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\fvalencp\Documents\PROGRAMACION PRESUPUESTAL 2019\INTRANET\"/>
    </mc:Choice>
  </mc:AlternateContent>
  <xr:revisionPtr revIDLastSave="0" documentId="13_ncr:1_{BE931DEC-C400-448B-8E0C-E60587A5F335}" xr6:coauthVersionLast="36" xr6:coauthVersionMax="36" xr10:uidLastSave="{00000000-0000-0000-0000-000000000000}"/>
  <bookViews>
    <workbookView xWindow="0" yWindow="0" windowWidth="21600" windowHeight="8625" xr2:uid="{85164ED6-7BD7-40EE-98D9-3739AC9CC0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3" i="1"/>
  <c r="D15" i="1" s="1"/>
  <c r="C13" i="1"/>
  <c r="C15" i="1" s="1"/>
</calcChain>
</file>

<file path=xl/sharedStrings.xml><?xml version="1.0" encoding="utf-8"?>
<sst xmlns="http://schemas.openxmlformats.org/spreadsheetml/2006/main" count="13" uniqueCount="13">
  <si>
    <t>PRESUPUESTO RAMA JUDICIAL AÑO 2019
Cifras en millones de $</t>
  </si>
  <si>
    <t>APROPIACIÓN PRESUPUESTAL     (En $)</t>
  </si>
  <si>
    <t>Inicial ( 1)</t>
  </si>
  <si>
    <t>Vigente( 2)</t>
  </si>
  <si>
    <t>GASTOS DE PERSONAL</t>
  </si>
  <si>
    <t>ADQUISICIÓN DE BIENES  Y SERVICIOS</t>
  </si>
  <si>
    <t>TRANSFERENCIAS CORRIENTES</t>
  </si>
  <si>
    <t>DISMINUCIÓN DE PASIVOS</t>
  </si>
  <si>
    <t>GASTOS POR TRIBUTOS, MULTAS, SANCIONES E INTERESES DE MORA</t>
  </si>
  <si>
    <t>FUNCIONAMIENTO</t>
  </si>
  <si>
    <t>INVERSIÓN</t>
  </si>
  <si>
    <t>Total</t>
  </si>
  <si>
    <t xml:space="preserve">Fuente: División de Programación Presupuestal - Unidad de Planeación Dirección Ejecutiva de Administración Judicial. 
(1) Inicial. De acuerdo a asignacion en Decreto de Liquiacion del Presupuesto. 
(2) Definitiva. Una vez efectuados ajustes presupuestales ( adiciones, traslados, aplazamiento de recursos).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</si>
</sst>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37" fontId="5" fillId="0" borderId="0"/>
  </cellStyleXfs>
  <cellXfs count="17">
    <xf numFmtId="0" fontId="0" fillId="0" borderId="0" xfId="0"/>
    <xf numFmtId="41" fontId="0" fillId="0" borderId="0" xfId="1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37" fontId="6" fillId="2" borderId="2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37" fontId="8" fillId="2" borderId="2" xfId="2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</cellXfs>
  <cellStyles count="3">
    <cellStyle name="Millares [0]" xfId="1" builtinId="6"/>
    <cellStyle name="Normal" xfId="0" builtinId="0"/>
    <cellStyle name="Normal 6" xfId="2" xr:uid="{3B533E75-AFA9-43DE-BC80-26B590947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39A0-1F37-49DF-9F82-A4106D7E6964}">
  <dimension ref="B4:I16"/>
  <sheetViews>
    <sheetView tabSelected="1" workbookViewId="0">
      <selection activeCell="B16" sqref="B16:D16"/>
    </sheetView>
  </sheetViews>
  <sheetFormatPr baseColWidth="10" defaultRowHeight="15" x14ac:dyDescent="0.25"/>
  <cols>
    <col min="2" max="2" width="30.42578125" customWidth="1"/>
    <col min="3" max="3" width="17" bestFit="1" customWidth="1"/>
    <col min="4" max="4" width="12.7109375" bestFit="1" customWidth="1"/>
    <col min="5" max="5" width="17.85546875" style="1" bestFit="1" customWidth="1"/>
    <col min="8" max="9" width="16.42578125" bestFit="1" customWidth="1"/>
  </cols>
  <sheetData>
    <row r="4" spans="2:9" ht="15.75" x14ac:dyDescent="0.25">
      <c r="B4" s="12" t="s">
        <v>0</v>
      </c>
      <c r="C4" s="12"/>
      <c r="D4" s="12"/>
    </row>
    <row r="5" spans="2:9" x14ac:dyDescent="0.25">
      <c r="B5" s="13"/>
      <c r="C5" s="14" t="s">
        <v>1</v>
      </c>
      <c r="D5" s="14"/>
    </row>
    <row r="6" spans="2:9" x14ac:dyDescent="0.25">
      <c r="B6" s="14"/>
      <c r="C6" s="14"/>
      <c r="D6" s="14"/>
    </row>
    <row r="7" spans="2:9" x14ac:dyDescent="0.25">
      <c r="B7" s="2"/>
      <c r="C7" s="3" t="s">
        <v>2</v>
      </c>
      <c r="D7" s="3" t="s">
        <v>3</v>
      </c>
    </row>
    <row r="8" spans="2:9" x14ac:dyDescent="0.25">
      <c r="B8" s="4" t="s">
        <v>4</v>
      </c>
      <c r="C8" s="5">
        <v>3529799.9</v>
      </c>
      <c r="D8" s="5">
        <v>3549511.9762479998</v>
      </c>
      <c r="G8" s="6"/>
      <c r="H8" s="7"/>
      <c r="I8" s="7"/>
    </row>
    <row r="9" spans="2:9" ht="29.25" x14ac:dyDescent="0.25">
      <c r="B9" s="4" t="s">
        <v>5</v>
      </c>
      <c r="C9" s="5">
        <v>327382.80942399998</v>
      </c>
      <c r="D9" s="5">
        <v>327875.53911200003</v>
      </c>
      <c r="G9" s="6"/>
      <c r="H9" s="7"/>
      <c r="I9" s="7"/>
    </row>
    <row r="10" spans="2:9" ht="29.25" x14ac:dyDescent="0.25">
      <c r="B10" s="4" t="s">
        <v>6</v>
      </c>
      <c r="C10" s="5">
        <v>100614.5</v>
      </c>
      <c r="D10" s="5">
        <v>80409.694063999996</v>
      </c>
      <c r="G10" s="6"/>
      <c r="H10" s="7"/>
      <c r="I10" s="7"/>
    </row>
    <row r="11" spans="2:9" x14ac:dyDescent="0.25">
      <c r="B11" s="4" t="s">
        <v>7</v>
      </c>
      <c r="C11" s="5">
        <v>8349.4</v>
      </c>
      <c r="D11" s="5">
        <v>8349.4</v>
      </c>
      <c r="G11" s="6"/>
      <c r="H11" s="7"/>
      <c r="I11" s="7"/>
    </row>
    <row r="12" spans="2:9" ht="43.5" x14ac:dyDescent="0.25">
      <c r="B12" s="4" t="s">
        <v>8</v>
      </c>
      <c r="C12" s="5">
        <v>9716</v>
      </c>
      <c r="D12" s="5">
        <v>9716</v>
      </c>
      <c r="G12" s="6"/>
      <c r="H12" s="7"/>
      <c r="I12" s="7"/>
    </row>
    <row r="13" spans="2:9" x14ac:dyDescent="0.25">
      <c r="B13" s="8" t="s">
        <v>9</v>
      </c>
      <c r="C13" s="9">
        <f>SUM(C8:C12)</f>
        <v>3975862.6094239997</v>
      </c>
      <c r="D13" s="9">
        <f>SUM(D8:D12)</f>
        <v>3975862.6094239997</v>
      </c>
      <c r="G13" s="10"/>
      <c r="H13" s="11"/>
      <c r="I13" s="11"/>
    </row>
    <row r="14" spans="2:9" x14ac:dyDescent="0.25">
      <c r="B14" s="8" t="s">
        <v>10</v>
      </c>
      <c r="C14" s="5">
        <f>383834000000/1000000</f>
        <v>383834</v>
      </c>
      <c r="D14" s="5">
        <f>353834000000/1000000</f>
        <v>353834</v>
      </c>
    </row>
    <row r="15" spans="2:9" x14ac:dyDescent="0.25">
      <c r="B15" s="2" t="s">
        <v>11</v>
      </c>
      <c r="C15" s="9">
        <f>+C13+C14</f>
        <v>4359696.6094239997</v>
      </c>
      <c r="D15" s="9">
        <f>+D13+D14</f>
        <v>4329696.6094239997</v>
      </c>
    </row>
    <row r="16" spans="2:9" ht="89.25" customHeight="1" x14ac:dyDescent="0.25">
      <c r="B16" s="15" t="s">
        <v>12</v>
      </c>
      <c r="C16" s="16"/>
      <c r="D16" s="16"/>
    </row>
  </sheetData>
  <mergeCells count="4">
    <mergeCell ref="B4:D4"/>
    <mergeCell ref="B5:B6"/>
    <mergeCell ref="C5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2019-07-23T19:50:12Z</dcterms:created>
  <dcterms:modified xsi:type="dcterms:W3CDTF">2019-07-23T20:00:34Z</dcterms:modified>
</cp:coreProperties>
</file>