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ama Judicial\SRPA\CESPA\SIGCMA\2021\Plan de Accion 2021\PLAN DE ACCION\"/>
    </mc:Choice>
  </mc:AlternateContent>
  <xr:revisionPtr revIDLastSave="0" documentId="13_ncr:1_{35514D77-335D-4D5E-9800-8FA547267821}" xr6:coauthVersionLast="46" xr6:coauthVersionMax="46" xr10:uidLastSave="{00000000-0000-0000-0000-000000000000}"/>
  <bookViews>
    <workbookView xWindow="-120" yWindow="-120" windowWidth="29040" windowHeight="15840" xr2:uid="{00000000-000D-0000-FFFF-FFFF00000000}"/>
  </bookViews>
  <sheets>
    <sheet name="Análisis de Contexto " sheetId="14" r:id="rId1"/>
    <sheet name="Estrategias" sheetId="15" r:id="rId2"/>
    <sheet name="Plan de Acción 2021" sheetId="35" r:id="rId3"/>
    <sheet name="SEGUIMIENTO 1 TRIM" sheetId="2" r:id="rId4"/>
    <sheet name="SEGUIMIENTO 2 TRIM" sheetId="36" r:id="rId5"/>
    <sheet name="SEGUIMIENTO 3 TRIM" sheetId="39" r:id="rId6"/>
    <sheet name="SEGUIMIENTO 4 TRIM" sheetId="40" r:id="rId7"/>
  </sheets>
  <externalReferences>
    <externalReference r:id="rId8"/>
  </externalReferences>
  <definedNames>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<sst xmlns="http://schemas.openxmlformats.org/spreadsheetml/2006/main" count="675" uniqueCount="379">
  <si>
    <t>Consejo Superior de la Judicatura</t>
  </si>
  <si>
    <t>Análisis de Contexto</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</si>
  <si>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</si>
  <si>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</si>
  <si>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</si>
  <si>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</si>
  <si>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</si>
  <si>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</si>
  <si>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</si>
  <si>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</si>
  <si>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</si>
  <si>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</si>
  <si>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</si>
  <si>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</si>
  <si>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</si>
  <si>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</si>
  <si>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</si>
  <si>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</si>
  <si>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Recursos financieros (presupuesto de funcionamiento, recursos de inversión</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</si>
  <si>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</si>
  <si>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</si>
  <si>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</si>
  <si>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</si>
  <si>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Otros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</si>
  <si>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</si>
  <si>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</si>
  <si>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</si>
  <si>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</si>
  <si>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</si>
  <si>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</si>
  <si>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</si>
  <si>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</si>
  <si>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</si>
  <si>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</si>
  <si>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</si>
  <si>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</si>
  <si>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</si>
  <si>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</si>
  <si>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</si>
  <si>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</si>
  <si>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</si>
  <si>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</si>
  <si>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</si>
  <si>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</si>
  <si>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</si>
  <si>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</si>
  <si>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</si>
  <si>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</si>
  <si>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</si>
  <si>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</si>
  <si>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</si>
  <si>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</si>
  <si>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</si>
  <si>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</si>
  <si>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</si>
  <si>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</si>
  <si>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</si>
  <si>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</si>
  <si>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</si>
  <si>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</si>
  <si>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</si>
  <si>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</si>
  <si>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</si>
  <si>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</si>
  <si>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</si>
  <si>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</si>
  <si>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</si>
  <si>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</si>
  <si>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</si>
  <si>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</si>
  <si>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</si>
  <si>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</si>
  <si>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</si>
  <si>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</si>
  <si>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</si>
  <si>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</si>
  <si>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</si>
  <si>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</si>
  <si>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</si>
  <si>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</si>
  <si>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</si>
  <si>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</si>
  <si>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</si>
  <si>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</si>
  <si>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</si>
  <si>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</si>
  <si>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</si>
  <si>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</si>
  <si>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</si>
  <si>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</si>
  <si>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</si>
  <si>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</si>
  <si>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</si>
  <si>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</si>
  <si>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</si>
  <si>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</si>
  <si>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</si>
  <si>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</si>
  <si>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</si>
  <si>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</si>
  <si>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</si>
  <si>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</si>
  <si>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</si>
  <si>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</si>
  <si>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</si>
  <si>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</si>
  <si>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</si>
  <si>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</si>
  <si>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</si>
  <si>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</si>
  <si>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</si>
  <si>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</si>
  <si>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</si>
  <si>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 xml:space="preserve">
</t>
  </si>
  <si>
    <t>Juez</t>
  </si>
  <si>
    <t>Porcentaje</t>
  </si>
  <si>
    <t>JUZGADOS Y CENTROS DE SERVICIOS</t>
  </si>
  <si>
    <t>ESPECIALIDAD:</t>
  </si>
  <si>
    <t>DEPENDENCIA JUDICIAL CERTIFICADA:</t>
  </si>
  <si>
    <t>Sociales  y culturales (cultura, religión, demografía, responsabilidad social, orden público.)</t>
  </si>
  <si>
    <t>Divulgación en la comunidad de las herramientas tecnológicas dispuestas para prestar el servicio de justicia y su funcionamiento.</t>
  </si>
  <si>
    <t>Estratégicos: (direccionamiento estratégico, planeación institucional,
liderazgo, trabajo en equipo)</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</si>
  <si>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</si>
  <si>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</si>
  <si>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</si>
  <si>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</si>
  <si>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</si>
  <si>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Congestión judicial derivada de la no realización de audiencias programadas por indebida citación, faltas de remisión de detenidos o no disponibilidad de Juzgado por encontrarse en otras diligencias.</t>
  </si>
  <si>
    <t>Desarrollos de aplicativos propios para elaboración de comunicaciones y firma electrónica.</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</si>
  <si>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</si>
  <si>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</si>
  <si>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Incremento de solicitudes vía correo electrónico como principal canal de comunicación conocido por los usuarios.</t>
  </si>
  <si>
    <t>Ampliación y divulgación de otros canales de comunicación y suministro de información a los usuarios a través de micrositios, celular, whatsapp, etc.</t>
  </si>
  <si>
    <t>Infraestructura física (suficiencia, comodidad)</t>
  </si>
  <si>
    <t>1,3</t>
  </si>
  <si>
    <t>Facilitar la asistencia virtual o remota a las audiencias de quienes no acudan a las sedes judiciales cuando la audiencia se realiza de forma presencial.</t>
  </si>
  <si>
    <t>5,6</t>
  </si>
  <si>
    <t>Realizar reuniones trimestrales de planeación, seguimiento y evaluación de la gestión del Juzgado.</t>
  </si>
  <si>
    <t>Incluir en la programación de la agenda del Juzgado,  espacios de actualización y capacitación periódica sobre la normatividad penal vigente y el SIGCMA, asi como espacios de asistencia a capacitaciones y formación autodirigida.</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</si>
  <si>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</si>
  <si>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 xml:space="preserve">Conocer e implementar las diferentes herramientas tecnológicas dispuestas para la prestación del servicios de justicia, la realización de audiencias virtuales y la gestión del expediente judicial. </t>
  </si>
  <si>
    <t>Solicitar apoyo a la Dirección Ejecutiva Seccional de Administración Judicial en el suministro de recursos tecnólogicos para los servidores judiciales.</t>
  </si>
  <si>
    <t>Atención al usuario</t>
  </si>
  <si>
    <t>Juez, empleados judiciales</t>
  </si>
  <si>
    <t>Juzgado digital</t>
  </si>
  <si>
    <t>Expediente digital</t>
  </si>
  <si>
    <t>Información administrativa organizada y archivada mediante la aplicación de una metodología con lineamientos en gestión documental en la nube del Juzgado.</t>
  </si>
  <si>
    <t>Estante digital de procesos</t>
  </si>
  <si>
    <t>Seguimiento y cumplimiento del SIGCMA</t>
  </si>
  <si>
    <t>Seguimiento empleados</t>
  </si>
  <si>
    <t>Acta de seguimiento por empleado por trimestre, Calificación anual empleados de carrera.</t>
  </si>
  <si>
    <t>Cambios normativos en la parte ambiental.</t>
  </si>
  <si>
    <t>Emergencias ambientales.</t>
  </si>
  <si>
    <t>Salas diseñadas sin espacios físicos adecuados.</t>
  </si>
  <si>
    <t>Falta de comunicación asertiva con los usuarios internos.</t>
  </si>
  <si>
    <t xml:space="preserve">Plan de acción </t>
  </si>
  <si>
    <t xml:space="preserve">Mapa  de riesgos </t>
  </si>
  <si>
    <t>Solicitar apoyo y seguimiento a las condiciones y riesgos laborales por parte de la ARL así como fomentar la asistencia a las actividades programadas por esta.</t>
  </si>
  <si>
    <t>7, 9</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</si>
  <si>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</si>
  <si>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10,11, 12</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</si>
  <si>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</si>
  <si>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</si>
  <si>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t>Modificación de la normatividad vigente aplicable a los procesos que implique adecuación de los procesos en curso.</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</si>
  <si>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</si>
  <si>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</si>
  <si>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Incremento de la credibilidad y confianza en la administracion de justicia en la comunidad con la certificaciónes de las normas ISO 9001:2015 y Norma Técnica  NTC 6256:2018 y Guía Técnica de la Rama Judicial en los despachos judiciales.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</si>
  <si>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</si>
  <si>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</si>
  <si>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</si>
  <si>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Cambios de la normatividad vigente.</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</si>
  <si>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</si>
  <si>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Desconocimiento en la  articulación de la planeación del despacho con el Plan Sectorial de Desarrollo.</t>
  </si>
  <si>
    <t>Desconocimiento al realizar el trabajo de forma sistemática con enfoque a proceso del SIGCMA</t>
  </si>
  <si>
    <t>Definición de roles y responsabilidades de los  líderes de proceso, de profesionales de enlace para el funcionamiento del SIGCMA.</t>
  </si>
  <si>
    <t>Normalización y estandarización de los comités del SIGCMA a nivel nacional por parte de la Coordinación Nacional del SIGCMA.</t>
  </si>
  <si>
    <t>Competencia y compromiso de los servidores judiciales.</t>
  </si>
  <si>
    <t>Aprovechamiento de licencias de microsoft Oficce 365 y aplicativos de la Rama Judicial.</t>
  </si>
  <si>
    <t>Insuficiencia de recursos, economicos, humanos, físicos, tecnológicos e infraestructura para el desarrollo de las actividades judiciales.</t>
  </si>
  <si>
    <t>Falta de tiempo para acceder a la formación  en herramientas tecnológicas y a diferentes capacitaciones de alto interes.</t>
  </si>
  <si>
    <t xml:space="preserve">Falta de  tiempo relacionado con el SIGCMA y modelos de gestión implementados.
</t>
  </si>
  <si>
    <t>Disposición para el aprendizaje autodirigido.</t>
  </si>
  <si>
    <t>Número de solicitudes que ingresan a los despachos (entradas) muy superior al número de solicitudes atendidas  (salidas).</t>
  </si>
  <si>
    <t xml:space="preserve">Apoyo del Centro de Servicios Judiciales en el agendamiento, gestión ante establecimientos carcelarios y citación a las audiencias. </t>
  </si>
  <si>
    <t>Inconvenientes con el reporte de estadistica con el sistema SIERJU</t>
  </si>
  <si>
    <t>Falta de experticia en la actualización de los documentos del SIGCMA.</t>
  </si>
  <si>
    <t xml:space="preserve">Insuficiencia de equipos tecnológicos, internet para el trabajo presencial y  virtual.
</t>
  </si>
  <si>
    <t>Fallas e insuficiencia de las herramientas tecnológicas y de  formación dispuestas para prestar el servicio de justicia, igualmente en la conformación y gestión del expediente digital.</t>
  </si>
  <si>
    <t>Falta de implementación del expediente digital en todas las dependencias y despachos judiciales</t>
  </si>
  <si>
    <t>Avance en la implementación del expediente digital y nuevos de aplicativos para la mejor gestión del juzgado</t>
  </si>
  <si>
    <t>Carencia de internet y  conectividad  y adecuada equipos en las sedes judiciales y salas de audiencias.</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</si>
  <si>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</si>
  <si>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</si>
  <si>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</si>
  <si>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 xml:space="preserve">14
</t>
  </si>
  <si>
    <t>6,7,13, 14</t>
  </si>
  <si>
    <t>1, 3</t>
  </si>
  <si>
    <t>2, 4</t>
  </si>
  <si>
    <r>
      <t xml:space="preserve">Ampliar y divulgar canales de comunicación con las partes interesadas, </t>
    </r>
    <r>
      <rPr>
        <sz val="11"/>
        <color theme="1"/>
        <rFont val="Calibri"/>
        <family val="2"/>
        <scheme val="minor"/>
      </rPr>
      <t xml:space="preserve">internas y  externas (micrositio, </t>
    </r>
    <r>
      <rPr>
        <i/>
        <sz val="11"/>
        <color theme="1"/>
        <rFont val="Calibri"/>
        <family val="2"/>
        <scheme val="minor"/>
      </rPr>
      <t xml:space="preserve">whatsapp, </t>
    </r>
    <r>
      <rPr>
        <sz val="11"/>
        <color theme="1"/>
        <rFont val="Calibri"/>
        <family val="2"/>
        <scheme val="minor"/>
      </rPr>
      <t>celular) que permitan visibilizar la labor del juzgado y contribuir al aprestigiamento de la administración de justicia.</t>
    </r>
  </si>
  <si>
    <t>5, 16</t>
  </si>
  <si>
    <t>1, 2,3,4</t>
  </si>
  <si>
    <t>Registro de peticiones y contestaciones realizadas</t>
  </si>
  <si>
    <t xml:space="preserve"> Número de peticiones contestadas oportunamente/  Número de peticiones recibidas.</t>
  </si>
  <si>
    <t>Administración de Justicia</t>
  </si>
  <si>
    <t>Administración de Justicia.</t>
  </si>
  <si>
    <r>
      <rPr>
        <b/>
        <sz val="9"/>
        <rFont val="Arial"/>
        <family val="2"/>
      </rPr>
      <t xml:space="preserve">1. </t>
    </r>
    <r>
      <rPr>
        <sz val="9"/>
        <rFont val="Arial"/>
        <family val="2"/>
      </rPr>
      <t xml:space="preserve">Incluir en la nube del Juzgado la totalidad de los documentos administravos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</si>
  <si>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</si>
  <si>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</si>
  <si>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t>
    </r>
    <r>
      <rPr>
        <b/>
        <sz val="9"/>
        <rFont val="Arial"/>
        <family val="2"/>
      </rPr>
      <t xml:space="preserve"> 
2.</t>
    </r>
    <r>
      <rPr>
        <sz val="9"/>
        <rFont val="Arial"/>
        <family val="2"/>
      </rPr>
      <t xml:space="preserve">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</si>
  <si>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</si>
  <si>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</si>
  <si>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</si>
  <si>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</si>
  <si>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</si>
  <si>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</si>
  <si>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</si>
  <si>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</si>
  <si>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</si>
  <si>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</si>
  <si>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 xml:space="preserve"> Número de Procesos disciplinarios/ Número de Presuntas faltas</t>
  </si>
  <si>
    <t>Planeador, Plan de control  interno</t>
  </si>
  <si>
    <t>Seguimiento a Plan Anticorrupción y Transparencia</t>
  </si>
  <si>
    <t>1. Identificación y seguimiento al Mapa de Riesgos trimestralmente. Riesgo Anticorrupción
2. Divulgación de los procedimientos y plan anticorrupción por medio de las reuniones del despacho judiciales y de los Cómites del SIGCMA
3. Divulgación de Valores y Principios propios de la entidad en la reunionies establecidas por el despacho.
4. Divulgación del Código de Etica de Buen Gobierno.
5. Divulgación de la Ley 1474 del 2011 Ley Anticorrupccion y la Ley 1712 del 2014 Ley de Transparencia por medio de reuniones del despacho judiciales y de los Cómites del SIGCMA</t>
  </si>
  <si>
    <t xml:space="preserve">Mapa de Riesgos y  registros de la divulgación de la información anticorrupción </t>
  </si>
  <si>
    <t>x</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</si>
  <si>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</si>
  <si>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</si>
  <si>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</si>
  <si>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Gestión  y seguimiento del SIGCMA</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</si>
  <si>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</si>
  <si>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</si>
  <si>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</si>
  <si>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</si>
  <si>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</si>
  <si>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</si>
  <si>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 xml:space="preserve"> Número de Decisiones proferidas/ Número de Expediente allegados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</si>
  <si>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Dictar  sentencia a los audiencias realizadas.</t>
    </r>
  </si>
  <si>
    <t>Planificación  y Gestión de audiencias</t>
  </si>
  <si>
    <t>Desconocimiento e inaplicabilidad de las Tablas de Retención Documental (TRD)</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</si>
  <si>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</si>
  <si>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JUZGADOS Y CENTRO DE SERVICIOS JUDICIALES DEL SISTEMA DE RESPONSABILIDAD PENAL PARA ADOLESCENTES DE MONTERÍA</t>
  </si>
  <si>
    <t>PENAL</t>
  </si>
  <si>
    <t xml:space="preserve">PROCESOS </t>
  </si>
  <si>
    <t>Disposición de un grupo reducido de partes o sujetos procesales (2 funcionarios), como fiscales, Defensores públicos y defensores de Familia, lo que limita la programación y realización de las audiencias por los despachos judiciales.</t>
  </si>
  <si>
    <t>Instar a las demás entidades del SRPA para que esten en la capacidad de responder ante la demanda eventual de mas funcionarios, para la realización de audiencias</t>
  </si>
  <si>
    <t xml:space="preserve">Falta de salas de audiencia y de planta electrica en la edificación
</t>
  </si>
  <si>
    <t>Incluir en la programación de la agenda de los Juzgados y el Centro de Servicios, espacios de actualización y capacitación periódica sobre la normatividad vigente y el SIGCMA, asi como espacios de asistencia a capacitaciones y formación autodirigida.</t>
  </si>
  <si>
    <t>Realizar programación de audiencias acorde con el tiempo de duración para reducir número de audiencias no realizadas e incrementar el número de salidas e implementar modelos operativos de preparación de audiencias (MOPAS) y guías de realización de audiencias para reducir su tiempo de realización.</t>
  </si>
  <si>
    <r>
      <t>No realización</t>
    </r>
    <r>
      <rPr>
        <b/>
        <sz val="10"/>
        <rFont val="Calibri"/>
        <family val="2"/>
        <scheme val="minor"/>
      </rPr>
      <t xml:space="preserve"> de</t>
    </r>
    <r>
      <rPr>
        <sz val="10"/>
        <rFont val="Calibri"/>
        <family val="2"/>
        <scheme val="minor"/>
      </rPr>
      <t xml:space="preserve"> notificaciones derivadas de la Atención de Acciones Contitucionales y de Audiencias,  del Seguimiento a las Sanciones y de Audiencias virtuales, por falta de conocimiento en el uso  de herramientas tecnológicas de las partes interesadas externas.</t>
    </r>
  </si>
  <si>
    <t>6, 10</t>
  </si>
  <si>
    <t>1,4, 12</t>
  </si>
  <si>
    <t>13, 14</t>
  </si>
  <si>
    <t>Divulgar los distintos medios,  formas de acceso e instructivos para notificaciones, seguimiento a las sanciones y asistir a las audiencias virtuales y  gestionar la conexión desde la sede judicial de aquellas partes interesadas que no cuenten con medios tecnógicos o conocimientos para hacerlo.</t>
  </si>
  <si>
    <t>Requerir la actualización y/o corrección de los datos de contacto de las partes y terceros a notificar, a las entidades responsables y de apoyo del SRPA que permitan la realizacion exitosa de notificaciones derivadas de la Atención de Acciones Contitucionales y de Audiencias, del Seguimiento a Sanciones y de Audiencias presenciales y/o virtuales</t>
  </si>
  <si>
    <t>Insuficiencia de  personal para la carga laboral presentada, Falta en la planta de personal del cargo Coordinador de Calidad de la seccional, con el perfil requerido y dedicación exclusiva, para el consejo, la dirección ejecutiva y los despachos certificados y por certificar.</t>
  </si>
  <si>
    <t>Actualizar manuales de funciones y procedimientos de los Juzgados y el Centro de Servicios para facilitar transiciones o cambios de personal y Solicitar la creación entre otros cargos del de Coordinador Seccional de Calidad con el perfil requerido  y dedicación exclusiva, para los consejos, direcciones y despachos certificados y por certificar.</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</si>
  <si>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</si>
  <si>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16, 17</t>
  </si>
  <si>
    <t>5, 18,19,23, 24,25</t>
  </si>
  <si>
    <t xml:space="preserve">2, 10, 11,26 
</t>
  </si>
  <si>
    <t>6, 21</t>
  </si>
  <si>
    <t>12, 27</t>
  </si>
  <si>
    <t>Solicitar al Consejo Seccional y a la Direccion Ejecutiva Seccional que informe al Consejo Superior de la Judicatura y a la Direccion Ejecutiva de la Rama Judicial las Falencias en la comunicación y notificación para sectores rurales de la ciudad y otros municipios del país, por causas de la inefectiva gestión del Operador Postal contratado por la entidad para la  notificación en estas zonas e implementar alternativas diferentes que permitan mitigar esta situación</t>
  </si>
  <si>
    <t>Planificación y Gestión de las Notificaciones</t>
  </si>
  <si>
    <t>Planificación y Gestión del Seguimiento a las Sanciones</t>
  </si>
  <si>
    <t>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</si>
  <si>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Gestionar la realización efectiva, por parte de la Asistente Social del Centro de Servicios Judiciales,  del Seguimiento a las Sanciones Privativas y No Privativas de la Libertad Impuestas por el Juez de conocimiento,  ya sea virtual o presencialmente</t>
  </si>
  <si>
    <t>Juez, 
empleados Centro de Servicios,</t>
  </si>
  <si>
    <t>Notificaciones Realizadas</t>
  </si>
  <si>
    <t>Seguimientos Realizados</t>
  </si>
  <si>
    <t>Número de Notificaciones Realizadas/ Número de Notificaciones Solicitadas</t>
  </si>
  <si>
    <t>Número de Seguimientos Realizados/ Número de Adolescentes cumpliendo sanción</t>
  </si>
  <si>
    <t>Planificación y Gestión de los Repartos</t>
  </si>
  <si>
    <t>Gestionar la realización efectiva, por parte del Técnico en Sistema y el Citador Designado para las Notificaciones Electrónicas ,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t>
  </si>
  <si>
    <t>Solicitudes Repartidas</t>
  </si>
  <si>
    <t>Número de Repartos Realizados/ Número Repartos Solicitados</t>
  </si>
  <si>
    <t>Personal
( competencia del personal, disponibilidad, suficiencia, seguridad
y salud ocupacional.)</t>
  </si>
  <si>
    <t>Proceso Penal para Adolescentes, Proceso Gestión de Acciones Constitucionales y Proceso Gestión Administrativa</t>
  </si>
  <si>
    <t xml:space="preserve"> Proceso Penal para Adolescentes, Proceso Gestión de Acciones Constitucionales, Proceso Gestión Administrativa, Evaluación y Mejoramiento del SIGCMA .</t>
  </si>
  <si>
    <t>Proceso Penal para Adolescentes y Proceso Gestión Administrativa</t>
  </si>
  <si>
    <t>Proceso Penal para Adolescentes, Proceso Gestión de Acciones Constitucionales, Proceso Gestión Administrativa, Evaluación y Mejoramiento del SIGCMA .</t>
  </si>
  <si>
    <r>
      <rPr>
        <b/>
        <sz val="12"/>
        <rFont val="Arial"/>
        <family val="2"/>
      </rPr>
      <t>571</t>
    </r>
    <r>
      <rPr>
        <sz val="9"/>
        <rFont val="Arial"/>
        <family val="2"/>
      </rPr>
      <t xml:space="preserve"> (Número de Notificaciones Realizadas) 
</t>
    </r>
    <r>
      <rPr>
        <b/>
        <sz val="12"/>
        <rFont val="Arial"/>
        <family val="2"/>
      </rPr>
      <t>/ 
580</t>
    </r>
    <r>
      <rPr>
        <sz val="9"/>
        <rFont val="Arial"/>
        <family val="2"/>
      </rPr>
      <t xml:space="preserve"> (Número de Notificaciones Solicitadas
</t>
    </r>
    <r>
      <rPr>
        <b/>
        <sz val="9"/>
        <rFont val="Arial"/>
        <family val="2"/>
      </rPr>
      <t xml:space="preserve">= </t>
    </r>
    <r>
      <rPr>
        <b/>
        <sz val="12"/>
        <rFont val="Arial"/>
        <family val="2"/>
      </rPr>
      <t>98</t>
    </r>
  </si>
  <si>
    <t>%</t>
  </si>
  <si>
    <t>Acta de seguimiento</t>
  </si>
  <si>
    <r>
      <rPr>
        <b/>
        <sz val="12"/>
        <rFont val="Arial"/>
        <family val="2"/>
      </rPr>
      <t xml:space="preserve">54 </t>
    </r>
    <r>
      <rPr>
        <sz val="9"/>
        <rFont val="Arial"/>
        <family val="2"/>
      </rPr>
      <t xml:space="preserve">(Número de Repartos Realizados)
</t>
    </r>
    <r>
      <rPr>
        <b/>
        <sz val="12"/>
        <rFont val="Arial"/>
        <family val="2"/>
      </rPr>
      <t>/</t>
    </r>
    <r>
      <rPr>
        <sz val="9"/>
        <rFont val="Arial"/>
        <family val="2"/>
      </rPr>
      <t xml:space="preserve"> 
</t>
    </r>
    <r>
      <rPr>
        <b/>
        <sz val="12"/>
        <rFont val="Arial"/>
        <family val="2"/>
      </rPr>
      <t>54</t>
    </r>
    <r>
      <rPr>
        <sz val="9"/>
        <rFont val="Arial"/>
        <family val="2"/>
      </rPr>
      <t xml:space="preserve"> (Número de Repartos Solicitados)
</t>
    </r>
    <r>
      <rPr>
        <b/>
        <sz val="12"/>
        <rFont val="Arial"/>
        <family val="2"/>
      </rPr>
      <t>= 100</t>
    </r>
  </si>
  <si>
    <r>
      <rPr>
        <b/>
        <sz val="12"/>
        <rFont val="Arial"/>
        <family val="2"/>
      </rPr>
      <t xml:space="preserve">89 </t>
    </r>
    <r>
      <rPr>
        <sz val="9"/>
        <rFont val="Arial"/>
        <family val="2"/>
      </rPr>
      <t xml:space="preserve">(Número de Audiencias Realizadas)
</t>
    </r>
    <r>
      <rPr>
        <b/>
        <sz val="12"/>
        <rFont val="Arial"/>
        <family val="2"/>
      </rPr>
      <t>/</t>
    </r>
    <r>
      <rPr>
        <sz val="9"/>
        <rFont val="Arial"/>
        <family val="2"/>
      </rPr>
      <t xml:space="preserve"> 
</t>
    </r>
    <r>
      <rPr>
        <b/>
        <sz val="12"/>
        <rFont val="Arial"/>
        <family val="2"/>
      </rPr>
      <t>165</t>
    </r>
    <r>
      <rPr>
        <sz val="9"/>
        <rFont val="Arial"/>
        <family val="2"/>
      </rPr>
      <t xml:space="preserve"> (Número de Audiencias Programadas)
</t>
    </r>
    <r>
      <rPr>
        <b/>
        <sz val="12"/>
        <rFont val="Arial"/>
        <family val="2"/>
      </rPr>
      <t>= 54</t>
    </r>
  </si>
  <si>
    <t>Durante el primer trimestre de 2021 , se recibieron 54 solicitudes de reparto por parte de la Fiscalía General de la Nación y/o los Defensores Técnicos o Convencionales y/o los Defensores de Familia, las cuales se repartieron 26 (48%), entre el día de la recepción y el primer día hábil siguiente a la misma y 28 (52%), el segundo día hábil siguiente a la misma por lo tanto no se repartieron solicitudes de audiencias de forma extemporánea.</t>
  </si>
  <si>
    <t>PLAN DE ACCIÓN - SEGUIMIENTO CUARTO TRIMESTRE</t>
  </si>
  <si>
    <t>Desde el 1 de abril y hasta el 30 de junio de 2021, se recibieron de los Juzgados y del mismo Centro de Servicios 743 oficios, los cuales 724, (97.4%) fueron notificados, a través del teléfono (llamadas, whatsapp, mensajes de texto y/o voz) o por correo electrónico, preferencialmente, en cumplimiento de las medidas de aislamiento social implementadas para evitar la propagación del covid-19 en el territorio nacional y las sedes judiciales, unos pocos por solicitud expresa de los jueces fueron entregados físicamente, con desplazamiento hasta los domicilios de los ciudadanos a notificar, con el cumplimiento de todos los protocolos establecidos para tal fin, por parte de los citadores,</t>
  </si>
  <si>
    <r>
      <rPr>
        <b/>
        <sz val="12"/>
        <rFont val="Arial"/>
        <family val="2"/>
      </rPr>
      <t xml:space="preserve">55 </t>
    </r>
    <r>
      <rPr>
        <sz val="9"/>
        <rFont val="Arial"/>
        <family val="2"/>
      </rPr>
      <t xml:space="preserve">(Número de Repartos Realizados)
</t>
    </r>
    <r>
      <rPr>
        <b/>
        <sz val="12"/>
        <rFont val="Arial"/>
        <family val="2"/>
      </rPr>
      <t>/</t>
    </r>
    <r>
      <rPr>
        <sz val="9"/>
        <rFont val="Arial"/>
        <family val="2"/>
      </rPr>
      <t xml:space="preserve"> 
</t>
    </r>
    <r>
      <rPr>
        <b/>
        <sz val="12"/>
        <rFont val="Arial"/>
        <family val="2"/>
      </rPr>
      <t>55</t>
    </r>
    <r>
      <rPr>
        <sz val="9"/>
        <rFont val="Arial"/>
        <family val="2"/>
      </rPr>
      <t xml:space="preserve"> (Número de Repartos Solicitados)
</t>
    </r>
    <r>
      <rPr>
        <b/>
        <sz val="12"/>
        <rFont val="Arial"/>
        <family val="2"/>
      </rPr>
      <t>= 100</t>
    </r>
  </si>
  <si>
    <t>Durante el segundo trimestre de 2021 , se recibieron 55 solicitudes de reparto por parte de la Fiscalía General de la Nación y/o los Defensores Técnicos o Convencionales y/o los Defensores de Familia, las cuales se repartieron 34 (62%), entre el día de la recepción y el primer día hábil siguiente a la misma y 21 (38%), el segundo día hábil siguiente a la misma por lo tanto no se repartieron solicitudes de audiencias de forma extemporánea.</t>
  </si>
  <si>
    <r>
      <rPr>
        <b/>
        <sz val="12"/>
        <rFont val="Arial"/>
        <family val="2"/>
      </rPr>
      <t xml:space="preserve">104 </t>
    </r>
    <r>
      <rPr>
        <sz val="9"/>
        <rFont val="Arial"/>
        <family val="2"/>
      </rPr>
      <t xml:space="preserve">(Número de Audiencias Realizadas)
</t>
    </r>
    <r>
      <rPr>
        <b/>
        <sz val="12"/>
        <rFont val="Arial"/>
        <family val="2"/>
      </rPr>
      <t>/</t>
    </r>
    <r>
      <rPr>
        <sz val="9"/>
        <rFont val="Arial"/>
        <family val="2"/>
      </rPr>
      <t xml:space="preserve"> 
</t>
    </r>
    <r>
      <rPr>
        <b/>
        <sz val="12"/>
        <rFont val="Arial"/>
        <family val="2"/>
      </rPr>
      <t>172</t>
    </r>
    <r>
      <rPr>
        <sz val="9"/>
        <rFont val="Arial"/>
        <family val="2"/>
      </rPr>
      <t xml:space="preserve"> (Número de Audiencias Programadas)
</t>
    </r>
    <r>
      <rPr>
        <b/>
        <sz val="12"/>
        <rFont val="Arial"/>
        <family val="2"/>
      </rPr>
      <t>= 60</t>
    </r>
  </si>
  <si>
    <r>
      <rPr>
        <b/>
        <sz val="12"/>
        <rFont val="Arial"/>
        <family val="2"/>
      </rPr>
      <t>724</t>
    </r>
    <r>
      <rPr>
        <sz val="9"/>
        <rFont val="Arial"/>
        <family val="2"/>
      </rPr>
      <t xml:space="preserve"> (Número de Notificaciones Realizadas) 
</t>
    </r>
    <r>
      <rPr>
        <b/>
        <sz val="12"/>
        <rFont val="Arial"/>
        <family val="2"/>
      </rPr>
      <t>/ 
743</t>
    </r>
    <r>
      <rPr>
        <sz val="9"/>
        <rFont val="Arial"/>
        <family val="2"/>
      </rPr>
      <t xml:space="preserve"> (Número de Notificaciones Solicitadas)
</t>
    </r>
    <r>
      <rPr>
        <b/>
        <sz val="9"/>
        <rFont val="Arial"/>
        <family val="2"/>
      </rPr>
      <t xml:space="preserve">= </t>
    </r>
    <r>
      <rPr>
        <b/>
        <sz val="12"/>
        <rFont val="Arial"/>
        <family val="2"/>
      </rPr>
      <t>97</t>
    </r>
  </si>
  <si>
    <t>Número de expedientes digitales/ Número de procesos cargados a los Juzgados</t>
  </si>
  <si>
    <t>En el transcurso del primer trimestre de 2021 se cerraron oportunamente el 100% (3/3) de las Oportunidades de Mejora detectadas.  El Sistema de Responsabilidad Penal para Adolescentes de Montería, tiene definida la implementación de acciones Correctivas, Preventivas y de Mejora, donde estas acciones se toman cuando surjan incumplimientos que se originen de auditorías internas o externas, de un servicio no conforme, queja, reclamo, sugerencia y/o la autoevaluación realizada por el responsable del proceso y/o la revisión por parte de los Comités de Profesionales Enlace y de Líderes</t>
  </si>
  <si>
    <r>
      <rPr>
        <b/>
        <sz val="9"/>
        <rFont val="Arial"/>
        <family val="2"/>
      </rPr>
      <t>3</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3 </t>
    </r>
    <r>
      <rPr>
        <sz val="9"/>
        <rFont val="Arial"/>
        <family val="2"/>
      </rPr>
      <t xml:space="preserve">(Número de acciones realizadas)
</t>
    </r>
    <r>
      <rPr>
        <b/>
        <sz val="9"/>
        <rFont val="Arial"/>
        <family val="2"/>
      </rPr>
      <t>= 100</t>
    </r>
  </si>
  <si>
    <t>Incluir en la programación de la agenda de los Juzgados,  espacios de actualización y capacitación periódica sobre la normatividad penal vigente y el SIGCMA, asi como espacios de asistencia a capacitaciones y formación autodirigida.</t>
  </si>
  <si>
    <t>Realizar por parte del lider del SIGCMA de cada juzgado capacitación y seguimiento periódico de cumplimiento del sistema complementado con las capacitaciones realizadas por la Coordinación  Nacional del SIGCMA.</t>
  </si>
  <si>
    <t>En el transcurso del primer trimestre de 2021 no se presentaron faltas graves por parte de los empelados del SRPA de Monteria que ameritaran la apertura de procesos disciplinarios</t>
  </si>
  <si>
    <t>-</t>
  </si>
  <si>
    <r>
      <t>Número de reuniones realizadas</t>
    </r>
    <r>
      <rPr>
        <b/>
        <sz val="9"/>
        <rFont val="Arial"/>
        <family val="2"/>
      </rPr>
      <t>/</t>
    </r>
    <r>
      <rPr>
        <sz val="9"/>
        <rFont val="Arial"/>
        <family val="2"/>
      </rPr>
      <t>Número de reuniones programadas</t>
    </r>
  </si>
  <si>
    <r>
      <t>Número de acciones cerradas oportunamente</t>
    </r>
    <r>
      <rPr>
        <b/>
        <sz val="9"/>
        <rFont val="Arial"/>
        <family val="2"/>
      </rPr>
      <t>/</t>
    </r>
    <r>
      <rPr>
        <sz val="9"/>
        <rFont val="Arial"/>
        <family val="2"/>
      </rPr>
      <t xml:space="preserve">Número de acciones realizadas
</t>
    </r>
    <r>
      <rPr>
        <b/>
        <sz val="9"/>
        <rFont val="Arial"/>
        <family val="2"/>
      </rPr>
      <t>= 100</t>
    </r>
  </si>
  <si>
    <t>Número de Procesos disciplinarios/Número de Presuntas faltas</t>
  </si>
  <si>
    <t>Número de acciones cerradas oportunamente/Número de acciones realizadas</t>
  </si>
  <si>
    <r>
      <t>Número de Procesos disciplinarios</t>
    </r>
    <r>
      <rPr>
        <b/>
        <sz val="9"/>
        <rFont val="Arial"/>
        <family val="2"/>
      </rPr>
      <t>/</t>
    </r>
    <r>
      <rPr>
        <sz val="9"/>
        <rFont val="Arial"/>
        <family val="2"/>
      </rPr>
      <t>Número de Presuntas faltas</t>
    </r>
  </si>
  <si>
    <r>
      <rPr>
        <b/>
        <sz val="9"/>
        <rFont val="Arial"/>
        <family val="2"/>
      </rPr>
      <t>2</t>
    </r>
    <r>
      <rPr>
        <sz val="9"/>
        <rFont val="Arial"/>
        <family val="2"/>
      </rPr>
      <t xml:space="preserve"> (Número de acciones cerradas oportunamente)
</t>
    </r>
    <r>
      <rPr>
        <b/>
        <sz val="9"/>
        <rFont val="Arial"/>
        <family val="2"/>
      </rPr>
      <t xml:space="preserve">/ </t>
    </r>
    <r>
      <rPr>
        <sz val="9"/>
        <rFont val="Arial"/>
        <family val="2"/>
      </rPr>
      <t xml:space="preserve">
</t>
    </r>
    <r>
      <rPr>
        <b/>
        <sz val="9"/>
        <rFont val="Arial"/>
        <family val="2"/>
      </rPr>
      <t xml:space="preserve">2 </t>
    </r>
    <r>
      <rPr>
        <sz val="9"/>
        <rFont val="Arial"/>
        <family val="2"/>
      </rPr>
      <t xml:space="preserve">(Número de acciones realizadas)
</t>
    </r>
    <r>
      <rPr>
        <b/>
        <sz val="9"/>
        <rFont val="Arial"/>
        <family val="2"/>
      </rPr>
      <t>= 100</t>
    </r>
  </si>
  <si>
    <t>En el transcurso del segundo trimestre de 2021 se cerraron oportunamente el 100% (2/2) de las Oportunidades de Mejora detectadas.  El Sistema de Responsabilidad Penal para Adolescentes de Montería, tiene definida la implementación de acciones Correctivas, Preventivas y de Mejora, donde estas acciones se toman cuando surjan incumplimientos que se originen de auditorías internas o externas, de un servicio no conforme, queja, reclamo, sugerencia y/o la autoevaluación realizada por el responsable del proceso y/o la revisión por parte de los Comités de Profesionales Enlace y de Líderes</t>
  </si>
  <si>
    <t>22/04/2021
05/05/2021
10/05/2021
20/05/2021
26/05/2021
27/05/2021
03/06/2021
21/06/2021 
08/06/2021
09/06/2021
24/06/2021</t>
  </si>
  <si>
    <t>En el transcurso del segundo trimestre de 2021 asistimos a 11 reuniones de Gestión y seguimiento al SIGCMA, mientras tengan vigencia las medidas adoptadas por la pandemia, las reuniones del Comité Nacional serán virtuales y todos los servidores podremos asistir, por lo que no sera indispensable hacer las reuniones de los comites de calidad del SRPA de Montería,</t>
  </si>
  <si>
    <r>
      <rPr>
        <b/>
        <sz val="9"/>
        <rFont val="Arial"/>
        <family val="2"/>
      </rPr>
      <t>11</t>
    </r>
    <r>
      <rPr>
        <sz val="9"/>
        <rFont val="Arial"/>
        <family val="2"/>
      </rPr>
      <t xml:space="preserve"> (Número de reuniones realizadas) 
</t>
    </r>
    <r>
      <rPr>
        <b/>
        <sz val="9"/>
        <rFont val="Arial"/>
        <family val="2"/>
      </rPr>
      <t>/</t>
    </r>
    <r>
      <rPr>
        <sz val="9"/>
        <rFont val="Arial"/>
        <family val="2"/>
      </rPr>
      <t xml:space="preserve"> 
</t>
    </r>
    <r>
      <rPr>
        <b/>
        <sz val="9"/>
        <rFont val="Arial"/>
        <family val="2"/>
      </rPr>
      <t>11</t>
    </r>
    <r>
      <rPr>
        <sz val="9"/>
        <rFont val="Arial"/>
        <family val="2"/>
      </rPr>
      <t xml:space="preserve"> (Número de reuniones programadas)
</t>
    </r>
    <r>
      <rPr>
        <b/>
        <sz val="9"/>
        <rFont val="Arial"/>
        <family val="2"/>
      </rPr>
      <t>= 100</t>
    </r>
  </si>
  <si>
    <t>Registro de las estadísticas en el sistema SIERJU</t>
  </si>
  <si>
    <r>
      <rPr>
        <b/>
        <sz val="9"/>
        <rFont val="Arial"/>
        <family val="2"/>
      </rPr>
      <t>0</t>
    </r>
    <r>
      <rPr>
        <sz val="9"/>
        <rFont val="Arial"/>
        <family val="2"/>
      </rPr>
      <t xml:space="preserve"> ( Número de Procesos disciplinarios)
</t>
    </r>
    <r>
      <rPr>
        <b/>
        <sz val="9"/>
        <rFont val="Arial"/>
        <family val="2"/>
      </rPr>
      <t xml:space="preserve">/ </t>
    </r>
    <r>
      <rPr>
        <sz val="9"/>
        <rFont val="Arial"/>
        <family val="2"/>
      </rPr>
      <t xml:space="preserve">
</t>
    </r>
    <r>
      <rPr>
        <b/>
        <sz val="9"/>
        <rFont val="Arial"/>
        <family val="2"/>
      </rPr>
      <t>0</t>
    </r>
    <r>
      <rPr>
        <sz val="9"/>
        <rFont val="Arial"/>
        <family val="2"/>
      </rPr>
      <t xml:space="preserve"> (Número de Presuntas faltas)</t>
    </r>
  </si>
  <si>
    <t>TRIMESTRE 2</t>
  </si>
  <si>
    <t xml:space="preserve">Comité Nacional del SIGCMA
Comité de Líderes del SIGCMA del SRPA 
Elaboración Plan de Acción Despachos Judiciales
Elaboración Plan de Acción Despachos Judiciales
</t>
  </si>
  <si>
    <t>04/02/2021
11/02/2021
15/02/2021
12/03/2021</t>
  </si>
  <si>
    <r>
      <rPr>
        <b/>
        <sz val="9"/>
        <color theme="1"/>
        <rFont val="Arial"/>
        <family val="2"/>
      </rPr>
      <t>4</t>
    </r>
    <r>
      <rPr>
        <sz val="9"/>
        <color theme="1"/>
        <rFont val="Arial"/>
        <family val="2"/>
      </rPr>
      <t xml:space="preserve"> (Número de capacitaciones realizadas)
/ 
</t>
    </r>
    <r>
      <rPr>
        <b/>
        <sz val="9"/>
        <color theme="1"/>
        <rFont val="Arial"/>
        <family val="2"/>
      </rPr>
      <t>4</t>
    </r>
    <r>
      <rPr>
        <sz val="9"/>
        <color theme="1"/>
        <rFont val="Arial"/>
        <family val="2"/>
      </rPr>
      <t xml:space="preserve"> (Número de capacitaciones programadas)
</t>
    </r>
    <r>
      <rPr>
        <b/>
        <sz val="9"/>
        <color theme="1"/>
        <rFont val="Arial"/>
        <family val="2"/>
      </rPr>
      <t>= 100</t>
    </r>
  </si>
  <si>
    <r>
      <t xml:space="preserve">4 </t>
    </r>
    <r>
      <rPr>
        <sz val="9"/>
        <rFont val="Arial"/>
        <family val="2"/>
      </rPr>
      <t>(Número de capacitaciones realizadas)</t>
    </r>
    <r>
      <rPr>
        <b/>
        <sz val="9"/>
        <rFont val="Arial"/>
        <family val="2"/>
      </rPr>
      <t xml:space="preserve">
/ 
4 </t>
    </r>
    <r>
      <rPr>
        <sz val="9"/>
        <rFont val="Arial"/>
        <family val="2"/>
      </rPr>
      <t>(Número de capacitaciones programadas)</t>
    </r>
    <r>
      <rPr>
        <b/>
        <sz val="9"/>
        <rFont val="Arial"/>
        <family val="2"/>
      </rPr>
      <t xml:space="preserve">
= 100</t>
    </r>
  </si>
  <si>
    <t>Comité Nacional del SIGCMA
Comité de Líderes del SIGCMA del SRPA 
Elaboración Plan de Acción Despachos Judiciales
Elaboración Plan de Acción Despachos Judiciales</t>
  </si>
  <si>
    <r>
      <rPr>
        <b/>
        <sz val="9"/>
        <rFont val="Arial"/>
        <family val="2"/>
      </rPr>
      <t>1</t>
    </r>
    <r>
      <rPr>
        <sz val="9"/>
        <rFont val="Arial"/>
        <family val="2"/>
      </rPr>
      <t xml:space="preserve"> (Seguimientos Realizados a la Matriz de Riesgos)
/ 
</t>
    </r>
    <r>
      <rPr>
        <b/>
        <sz val="9"/>
        <rFont val="Arial"/>
        <family val="2"/>
      </rPr>
      <t>1</t>
    </r>
    <r>
      <rPr>
        <sz val="9"/>
        <rFont val="Arial"/>
        <family val="2"/>
      </rPr>
      <t xml:space="preserve"> (Seguimientos Programados a la Matriz de Riesgos)
= 100</t>
    </r>
  </si>
  <si>
    <t>Seguimiento a la Matriz de Riesgos</t>
  </si>
  <si>
    <t>11 (Número de reuniones realizadas) 
/ 
11 (Número de reuniones programadas)
= 100</t>
  </si>
  <si>
    <t>En el transcurso del segundo trimestre de 2021 no se presentaron faltas graves por parte de los empelados del SRPA de Monteria que ameritaran la apertura de procesos disciplinarios</t>
  </si>
  <si>
    <r>
      <rPr>
        <b/>
        <sz val="9"/>
        <color theme="1"/>
        <rFont val="Arial"/>
        <family val="2"/>
      </rPr>
      <t>85</t>
    </r>
    <r>
      <rPr>
        <sz val="9"/>
        <color theme="1"/>
        <rFont val="Arial"/>
        <family val="2"/>
      </rPr>
      <t xml:space="preserve"> (Peticiones contestadas)
</t>
    </r>
    <r>
      <rPr>
        <b/>
        <sz val="12"/>
        <color theme="1"/>
        <rFont val="Arial"/>
        <family val="2"/>
      </rPr>
      <t>/</t>
    </r>
    <r>
      <rPr>
        <sz val="9"/>
        <color theme="1"/>
        <rFont val="Arial"/>
        <family val="2"/>
      </rPr>
      <t xml:space="preserve">
</t>
    </r>
    <r>
      <rPr>
        <b/>
        <sz val="9"/>
        <color theme="1"/>
        <rFont val="Arial"/>
        <family val="2"/>
      </rPr>
      <t>85</t>
    </r>
    <r>
      <rPr>
        <sz val="9"/>
        <color theme="1"/>
        <rFont val="Arial"/>
        <family val="2"/>
      </rPr>
      <t xml:space="preserve"> (Peticiones recibidas)
</t>
    </r>
    <r>
      <rPr>
        <b/>
        <sz val="9"/>
        <color theme="1"/>
        <rFont val="Arial"/>
        <family val="2"/>
      </rPr>
      <t>= 100</t>
    </r>
  </si>
  <si>
    <r>
      <rPr>
        <b/>
        <sz val="9"/>
        <color theme="1"/>
        <rFont val="Arial"/>
        <family val="2"/>
      </rPr>
      <t>369</t>
    </r>
    <r>
      <rPr>
        <sz val="9"/>
        <color theme="1"/>
        <rFont val="Arial"/>
        <family val="2"/>
      </rPr>
      <t xml:space="preserve"> (Expedientes digitales)
</t>
    </r>
    <r>
      <rPr>
        <b/>
        <sz val="12"/>
        <color theme="1"/>
        <rFont val="Arial"/>
        <family val="2"/>
      </rPr>
      <t>/</t>
    </r>
    <r>
      <rPr>
        <sz val="9"/>
        <color theme="1"/>
        <rFont val="Arial"/>
        <family val="2"/>
      </rPr>
      <t xml:space="preserve"> 
</t>
    </r>
    <r>
      <rPr>
        <b/>
        <sz val="9"/>
        <color theme="1"/>
        <rFont val="Arial"/>
        <family val="2"/>
      </rPr>
      <t>369</t>
    </r>
    <r>
      <rPr>
        <sz val="9"/>
        <color theme="1"/>
        <rFont val="Arial"/>
        <family val="2"/>
      </rPr>
      <t xml:space="preserve"> (Número de procesos cargados al juzgado)
= </t>
    </r>
    <r>
      <rPr>
        <b/>
        <sz val="9"/>
        <color theme="1"/>
        <rFont val="Arial"/>
        <family val="2"/>
      </rPr>
      <t>100</t>
    </r>
  </si>
  <si>
    <t>Los 369 procesos recibidos en los meses de enero, febrero y marzo de 2021 en los despachos judiciales del SRPA de Monteria fueron registrados en TYBA y en la carpeta compartida ONE DRIVE de cada juzgado, entraron 51 procesos penales para adolescentes, 1 proceso de segunda instancia de procesos penales para adolescentes, 210 acciones de tutela de primera instancia, 39 acciones de tutela de segunda instancia, 43 desacatos y 25 consultas.</t>
  </si>
  <si>
    <r>
      <t xml:space="preserve">347 </t>
    </r>
    <r>
      <rPr>
        <sz val="9"/>
        <rFont val="Arial"/>
        <family val="2"/>
      </rPr>
      <t>(Número de Decisiones proferidas)</t>
    </r>
    <r>
      <rPr>
        <b/>
        <sz val="9"/>
        <rFont val="Arial"/>
        <family val="2"/>
      </rPr>
      <t xml:space="preserve">
</t>
    </r>
    <r>
      <rPr>
        <b/>
        <sz val="12"/>
        <rFont val="Arial"/>
        <family val="2"/>
      </rPr>
      <t>/</t>
    </r>
    <r>
      <rPr>
        <b/>
        <sz val="9"/>
        <rFont val="Arial"/>
        <family val="2"/>
      </rPr>
      <t xml:space="preserve"> 
369 </t>
    </r>
    <r>
      <rPr>
        <sz val="9"/>
        <rFont val="Arial"/>
        <family val="2"/>
      </rPr>
      <t>(Número de Expediente allegados)</t>
    </r>
    <r>
      <rPr>
        <b/>
        <sz val="9"/>
        <rFont val="Arial"/>
        <family val="2"/>
      </rPr>
      <t xml:space="preserve">
= 94</t>
    </r>
  </si>
  <si>
    <t>De los 369 procesos recibidos en los meses de enero, febrero y marzo de 2021 en los despachos judiciales del SRPA de Monteria fueron tramitados 347, así: 43 procesos penales para adolescentes, 0 proceso de segunda instancia de procesos penales para adolescentes, 197 acciones de tutela de primera instancia, 45 acciones de tutela de segunda instancia, 40 desacatos y 22 consultas.</t>
  </si>
  <si>
    <r>
      <t xml:space="preserve">4 (Número de  de inducción y/o reinducción realizada)
</t>
    </r>
    <r>
      <rPr>
        <b/>
        <sz val="9"/>
        <rFont val="Arial"/>
        <family val="2"/>
      </rPr>
      <t xml:space="preserve"> /</t>
    </r>
    <r>
      <rPr>
        <sz val="9"/>
        <rFont val="Arial"/>
        <family val="2"/>
      </rPr>
      <t xml:space="preserve">
4 (Número de inducción y/o reinducción programadas) 
</t>
    </r>
    <r>
      <rPr>
        <b/>
        <sz val="9"/>
        <rFont val="Arial"/>
        <family val="2"/>
      </rPr>
      <t>= 100</t>
    </r>
  </si>
  <si>
    <t xml:space="preserve">Reunion Equipo de Trabajo Juzgado 1 Penal Municipal Adolescentes
Reunion Equipo de Trabajo Juzgado Circuito Adolescentes
Reunion Equipo de Trabajo Juzgado 3 Penal Municipal Adolescentes
Reunion Equipo de Trabajo Centro de Servicios </t>
  </si>
  <si>
    <t>08/03/2021
10/03/2021
12/03/2021
17/03/2021</t>
  </si>
  <si>
    <r>
      <rPr>
        <b/>
        <sz val="9"/>
        <color theme="1"/>
        <rFont val="Arial"/>
        <family val="2"/>
      </rPr>
      <t>102</t>
    </r>
    <r>
      <rPr>
        <sz val="9"/>
        <color theme="1"/>
        <rFont val="Arial"/>
        <family val="2"/>
      </rPr>
      <t xml:space="preserve"> (Peticiones contestadas oportunamente)
/ 
</t>
    </r>
    <r>
      <rPr>
        <b/>
        <sz val="9"/>
        <color theme="1"/>
        <rFont val="Arial"/>
        <family val="2"/>
      </rPr>
      <t>102</t>
    </r>
    <r>
      <rPr>
        <sz val="9"/>
        <color theme="1"/>
        <rFont val="Arial"/>
        <family val="2"/>
      </rPr>
      <t xml:space="preserve"> (Peticiones recibidas)
</t>
    </r>
    <r>
      <rPr>
        <b/>
        <sz val="9"/>
        <color theme="1"/>
        <rFont val="Arial"/>
        <family val="2"/>
      </rPr>
      <t>= 100</t>
    </r>
  </si>
  <si>
    <r>
      <rPr>
        <b/>
        <sz val="9"/>
        <color theme="1"/>
        <rFont val="Arial"/>
        <family val="2"/>
      </rPr>
      <t>350</t>
    </r>
    <r>
      <rPr>
        <sz val="9"/>
        <color theme="1"/>
        <rFont val="Arial"/>
        <family val="2"/>
      </rPr>
      <t xml:space="preserve"> (Número de expedientes digitales)
/ 
</t>
    </r>
    <r>
      <rPr>
        <b/>
        <sz val="9"/>
        <color theme="1"/>
        <rFont val="Arial"/>
        <family val="2"/>
      </rPr>
      <t>350</t>
    </r>
    <r>
      <rPr>
        <sz val="9"/>
        <color theme="1"/>
        <rFont val="Arial"/>
        <family val="2"/>
      </rPr>
      <t xml:space="preserve"> (Número de procesos cargados a los Juzgados)
</t>
    </r>
    <r>
      <rPr>
        <b/>
        <sz val="9"/>
        <color theme="1"/>
        <rFont val="Arial"/>
        <family val="2"/>
      </rPr>
      <t>= 100</t>
    </r>
  </si>
  <si>
    <r>
      <rPr>
        <b/>
        <sz val="9"/>
        <rFont val="Arial"/>
        <family val="2"/>
      </rPr>
      <t>336</t>
    </r>
    <r>
      <rPr>
        <sz val="9"/>
        <rFont val="Arial"/>
        <family val="2"/>
      </rPr>
      <t xml:space="preserve"> (Número de Decisiones proferidas)
/ 
</t>
    </r>
    <r>
      <rPr>
        <b/>
        <sz val="9"/>
        <rFont val="Arial"/>
        <family val="2"/>
      </rPr>
      <t xml:space="preserve">350 </t>
    </r>
    <r>
      <rPr>
        <sz val="9"/>
        <rFont val="Arial"/>
        <family val="2"/>
      </rPr>
      <t xml:space="preserve">(Número de Expediente allegados)
</t>
    </r>
    <r>
      <rPr>
        <b/>
        <sz val="9"/>
        <rFont val="Arial"/>
        <family val="2"/>
      </rPr>
      <t>=96 %</t>
    </r>
  </si>
  <si>
    <t>Los 350 procesos recibidos en los meses de abril, mayo y junio de 2021 en los despachos judiciales del SRPA de Monteria fueron registrados en TYBA y en la carpeta compartida ONE DRIVE de cada juzgado, entraron 46 procesos penales para adolescentes, 2 proceso de segunda instancia de procesos penales para adolescentes, 1 Habeas Corpus, 205 acciones de tutela de primera instancia, 40 acciones de tutela de segunda instancia, 42 desacatos y 14 consultas.</t>
  </si>
  <si>
    <t>De los 350 procesos recibidos en los meses de abril, mayo y junio de 2021 en los despachos judiciales del SRPA de Monteria fueron tramitados 336, así: 44 procesos penales para adolescentes, 2 proceso de segunda instancia de procesos penales para adolescentes, 1 Habeas Corpus, 197 acciones de tutela de primera instancia, 36 acciones de tutela de segunda instancia, 39 desacatos y 17 consultas.</t>
  </si>
  <si>
    <t>Juzgado Digital, Expediente Digital, Estante digital de procesos</t>
  </si>
  <si>
    <r>
      <t xml:space="preserve">4 (Número de  de inducción y/o reinducción realizada)
</t>
    </r>
    <r>
      <rPr>
        <b/>
        <sz val="9"/>
        <rFont val="Arial"/>
        <family val="2"/>
      </rPr>
      <t xml:space="preserve"> /</t>
    </r>
    <r>
      <rPr>
        <sz val="9"/>
        <rFont val="Arial"/>
        <family val="2"/>
      </rPr>
      <t xml:space="preserve">
4 (Número de inducción y/o reinducción programadas)
=100</t>
    </r>
  </si>
  <si>
    <t xml:space="preserve">Reunion Equipo de Trabajo Centro de Servicios
Reunion Equipo de Trabajo Juzgado 3 Penal Municipal para Adolescentes
Reunion Equipo de Trabajo Centro de Servicios
Reunion Equipo de Trabajo Juzgado Circuito para Adolescentes
</t>
  </si>
  <si>
    <t>25/05/2021
25/06/2021
29/06/2021
30/06/2021</t>
  </si>
  <si>
    <t>Se realizaron 4 Reuniones, 2 en juzgados y 2 en Centro de Serviicos  para concertar la planeación de las tareas y metas para cumplir los objetivos del SIGMCA</t>
  </si>
  <si>
    <t>Se realizaron 4 Reuniones, 3 en juzgados y 1 en Centro de Servicios  para concertar la planeación de las tareas y metas para cumplir los objetivos del SIGCMA</t>
  </si>
  <si>
    <t>GESTIÓN DE ACCIONES CONSTITUCIONALES, GESTIÓN DE PROCESOS PENALES PARA ADOLESCENTES, GESTIÓN ADMINISTRATIVA Y GESTIÓN DOCUMENTAL</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</si>
  <si>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</si>
  <si>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Todas las peticiones presentadas en los meses de enero, febrero y marzo de 2021 fueron respondidas dentro del término legal por parte de los juzgados del SRPA de Montería</t>
  </si>
  <si>
    <r>
      <t xml:space="preserve">Desde el 1 de enero y hasta el 31 de marzo de 2021, se recibieron de los Juzgados y del mismo Centro de Servicios </t>
    </r>
    <r>
      <rPr>
        <b/>
        <sz val="9"/>
        <color theme="1"/>
        <rFont val="Arial"/>
        <family val="2"/>
      </rPr>
      <t>580</t>
    </r>
    <r>
      <rPr>
        <sz val="9"/>
        <color theme="1"/>
        <rFont val="Arial"/>
        <family val="2"/>
      </rPr>
      <t xml:space="preserve"> documentos para notificar,  de los cuales </t>
    </r>
    <r>
      <rPr>
        <b/>
        <sz val="9"/>
        <color theme="1"/>
        <rFont val="Arial"/>
        <family val="2"/>
      </rPr>
      <t>571 (98%)</t>
    </r>
    <r>
      <rPr>
        <sz val="9"/>
        <color theme="1"/>
        <rFont val="Arial"/>
        <family val="2"/>
      </rPr>
      <t xml:space="preserve"> fueron notificados </t>
    </r>
    <r>
      <rPr>
        <sz val="9"/>
        <color rgb="FF000000"/>
        <rFont val="Arial"/>
        <family val="2"/>
      </rPr>
      <t>cumpliendo con las medidas y protocolos de aislamiento social implementados para evitar la propagación del covid-19 en el territorio nacional y las sedes judiciales.</t>
    </r>
  </si>
  <si>
    <t>En el transcurso del primer trimestre de 2021 asistimos a 4 reuniones, 2 de Gestión y seguimiento al SIGCMA, 1 comité Nacional y 1 Comité de Líderes del SIGCMA del SRPA de Montería, en el mes de enero por las complicaciones de que trae consigo la el receso por la vacancia judicial no se alcanzó a realizar reunión de seguimiento</t>
  </si>
  <si>
    <t>Todas las peticiones presentadas en los meses de abril, mayo y junio de 2021 fueron respondidas dentro del término legal por parte de los juzgados del SRPA de Montería.</t>
  </si>
  <si>
    <t>En el transcurso del primer trimestre de 2021 asistimos a 4 reuniones, 2 reuniones de Gestión y seguimiento al SIGCMA, 1 comité Nacional y 1 Comité de Líderes del SIGCMA del SRPA de Montería, en el mes de enero por las complicaciones de que trae consigo la el receso por la vacancia judicial no se alcanzó a realizar reunión de seguimiento</t>
  </si>
  <si>
    <t>Comité Nacional del SIGCMA
Comité de Profesionales Enlace del SGCMA del SRPA 
Capacitación Matriz de Riesgos Despachos Admttivos y Judiciales
Comité Nacional del SIGCMA
Capacitación Matriz de Riesgos Despachos Judiciales
Capacitación Tablas de Retención Documental
Capacitación Generalidades de Calidad y Matriz de Riesgos 
Conmemoración Dia Mundial del Medio Ambiente 
Informe de Revisión para la alta dirección Dependencias Admttivas
Informe de Revisión para la alta dirección Dependencias Judiciales
Comité Nacional del SIGCMA</t>
  </si>
  <si>
    <t>Se realizó el respectivo seguimiento al riesgo Corrupción en la Matriz de los Procesos Gestión de Acciones Contitucionales y Proceso Penal para Adolescentes y en la Matriz de los Procesos Gestión Administrativa y Gestión Documental, correspondiente al segundo trimestre de 2021</t>
  </si>
  <si>
    <t>Se realizó el respectivo seguimiento al riesgo Corrupción en la Matriz de los Procesos Gestión de Acciones Contitucionales y Proceso Penal para Adolescentes y en la Matriz de los Procesos Gestión Administrativa y Gestión Documental, correspondiente al primer trimestre de 2021</t>
  </si>
  <si>
    <t>Documentos guardados en la carpeta compartida ONEDRIVE de los juzgados</t>
  </si>
  <si>
    <t>Documentos guardados en la carpeta compartida ONEDRIVE de los juzgados y en el sistema TYBA</t>
  </si>
  <si>
    <t xml:space="preserve">Acta de Calificacion Integral vigencia 2020 y de Seguimiento al desempeño del primer trimestres de 2021 de los servidores del Centro de Servicios Judiciales del SRPA de Monteria </t>
  </si>
  <si>
    <t xml:space="preserve">Acta de Seguimiento al desempeño del segundo trimestres de 2021 de los servidores del Centro de Servicios Judiciales del SRPA de Monteria </t>
  </si>
  <si>
    <t>Falta de seguimiento y control del despacho judicial.</t>
  </si>
  <si>
    <t>Falta de cohesión para el trabajo en equipo a través de medios tecnológicos.</t>
  </si>
  <si>
    <t>Liderazgo y compromiso de los líderes del SIGCMA y formación de los jueces en modelos de gestión</t>
  </si>
  <si>
    <t>Acta de Comité General Centro de Servicios (Página 7)</t>
  </si>
  <si>
    <t>Acta de Comité General Centro de Servicios (Página 9)</t>
  </si>
  <si>
    <t>Acta de Comité General Centro de Servicios (Página 11)</t>
  </si>
  <si>
    <t>Los 82 seguimientos realizados en los meses de enero, febrero y marzo de 2021, corresponden al 71% (82/116) del total de adolescentes sancionados vigentes, de esos 82 seguimientos, 79% (65/82) corresponden a adolescentes a los que se les ha realizado el primer seguimiento de su sanción en esta vigencia y 21% (17/82) corresponden a adolescentes a los que se les ha realizado más de 1 seguimiento en la misma vigencia, al finalizar este primer trimestre de 2021 se ha realizado por lo menos 1 seguimiento al 56% (65/116) de los adolescentes con sanciones vigentes y se encuentran pendientes de realizarle dicho seguimiento al 44% (51/116) restante.</t>
  </si>
  <si>
    <t>Acta de Comité de Líderes (Página 5)</t>
  </si>
  <si>
    <t>Acta de Comité General Centro de Servicios (Página 12)</t>
  </si>
  <si>
    <t>Acta de Comité General Centro de Servicios (Página 6)</t>
  </si>
  <si>
    <t>Acta de Comité General Centro de Servicios (Página 8)</t>
  </si>
  <si>
    <t>Acta de Comité General Centro de Servicios (Página 10)</t>
  </si>
  <si>
    <t>Los 92 seguimientos realizados en los meses de abril, mayo y junio de 2021, corresponden al 79% (92/116) del total de adolescentes sancionados vigentes, de esos 92 seguimientos, 21% (19/92) corresponden a adolescentes a los que se les ha realizado el primer seguimiento de su sanción en esta vigencia y 79% (73/92) corresponden a adolescentes a los que se les ha realizado más de 1 seguimiento en la misma vigencia, al finalizar este segundo trimestre de 2021 se ha realizado por lo menos 1 seguimiento al 72% (84/116) de los adolescentes con sanciones vigentes y se encuentran pendientes de realizarle dicho seguimiento al 28% (32/116) restante.
En lo que va corrido del año se han realizado un total de 174 seguimientos, para un 150% (174/116).</t>
  </si>
  <si>
    <r>
      <rPr>
        <b/>
        <sz val="12"/>
        <rFont val="Arial"/>
        <family val="2"/>
      </rPr>
      <t xml:space="preserve"> 82  </t>
    </r>
    <r>
      <rPr>
        <sz val="9"/>
        <rFont val="Arial"/>
        <family val="2"/>
      </rPr>
      <t xml:space="preserve">(Número de Seguimientos Realizados)
</t>
    </r>
    <r>
      <rPr>
        <b/>
        <sz val="12"/>
        <rFont val="Arial"/>
        <family val="2"/>
      </rPr>
      <t>/</t>
    </r>
    <r>
      <rPr>
        <sz val="9"/>
        <rFont val="Arial"/>
        <family val="2"/>
      </rPr>
      <t xml:space="preserve"> 
</t>
    </r>
    <r>
      <rPr>
        <b/>
        <sz val="12"/>
        <rFont val="Arial"/>
        <family val="2"/>
      </rPr>
      <t>116</t>
    </r>
    <r>
      <rPr>
        <sz val="9"/>
        <rFont val="Arial"/>
        <family val="2"/>
      </rPr>
      <t xml:space="preserve"> (Número de Adolescentes cumpliendo sanción)
</t>
    </r>
    <r>
      <rPr>
        <b/>
        <sz val="12"/>
        <rFont val="Arial"/>
        <family val="2"/>
      </rPr>
      <t>= 71</t>
    </r>
  </si>
  <si>
    <r>
      <rPr>
        <b/>
        <sz val="12"/>
        <rFont val="Arial"/>
        <family val="2"/>
      </rPr>
      <t xml:space="preserve"> 92  </t>
    </r>
    <r>
      <rPr>
        <sz val="9"/>
        <rFont val="Arial"/>
        <family val="2"/>
      </rPr>
      <t xml:space="preserve">(Número de Seguimientos Realizados)
</t>
    </r>
    <r>
      <rPr>
        <b/>
        <sz val="12"/>
        <rFont val="Arial"/>
        <family val="2"/>
      </rPr>
      <t>/</t>
    </r>
    <r>
      <rPr>
        <sz val="9"/>
        <rFont val="Arial"/>
        <family val="2"/>
      </rPr>
      <t xml:space="preserve"> 
</t>
    </r>
    <r>
      <rPr>
        <b/>
        <sz val="12"/>
        <rFont val="Arial"/>
        <family val="2"/>
      </rPr>
      <t>116</t>
    </r>
    <r>
      <rPr>
        <sz val="9"/>
        <rFont val="Arial"/>
        <family val="2"/>
      </rPr>
      <t xml:space="preserve"> (Número de Adolescentes cumpliendo sanción)
</t>
    </r>
    <r>
      <rPr>
        <b/>
        <sz val="12"/>
        <rFont val="Arial"/>
        <family val="2"/>
      </rPr>
      <t>= 79</t>
    </r>
  </si>
  <si>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</si>
  <si>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</si>
  <si>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Incremento del presupuesto asignado a la Rama Judicial en proyectos de inversión que permita incrementar las capacitaciones por parte de la Escuela Judicial Rodrigo Lara Bonilla y de la Coordinanación Nacional del SIGCMA, aumentando  el número de juzgados y servidores para reducir carga permanente y acortar los tiempos de los procesos, con el cumplimiento de la Ley 1098 de 2006, "Código de Infancia y Adolescencia" y demás leyes y normas relacionadas.</t>
  </si>
  <si>
    <t>No realización de audiencias presenciales por causas externas, no inherentes a los Juzgados y el Centro de Servicios Judiciales,  como falta de recursos económicos para acudir a las sedes judiciales o no deseo de hacerlo por las partes interesadas externas.</t>
  </si>
  <si>
    <t>No realización de notificaciones derivadas de la Atención de Acciones Contitucionales y de Audiencias, del Seguimiento a Sanciones y de Audiencias presenciales y/o virtuales, por falta de suministro de contactos actualizados por parte de las partes interesadas externas (Ciudadania en general, fiscalia, defensoria, ICBF) o que estos estén errados o porque no dispongan de los mismos (Direcciones Físicas, líneas telefónicas).</t>
  </si>
  <si>
    <t>Capacitaciones por plataforma Teams y vía streaming para las partes interesadas externas</t>
  </si>
  <si>
    <t>Formación del Juez como Lider de Proceso  con bases orientadas al  direccionamiento de la planeación y gestión de su  despacho, a través de la herramienta Plan de Acción.</t>
  </si>
  <si>
    <t xml:space="preserve">En lo que respecta a las Audiencias realizadas durante los meses de enero, febrero y marzo de 2021, el porcentaje promedio de audiencias realizdas fue del 54%,  lo cual quiere decir que de cada 10 audiencias programadas se realizaron 5, ahora bien si no consideramos las audiencias retiradas (8) y las suspendidas (30) las consideramos como realizadas, estamos hablando de  157 audiencias programadas (165-8) y 119 audiencias realizadas (89+30) , lo cual nos arrojaría un porcentaje de audiencias exitosas del 76%, lo que querria decir que de cada 10 audiencias programadas se está en la capacidad de realizar 7, dado que los retiros corresponden a audiencias que la fiscalía cancela su realización y las suspensiones corresponden a audiencias que se inician pero no se alcanzan a finalizar en el período de tiempo programado para su realización o porque se presenta alguna circunstancia en medio de su realización que impide culminarla. Cabe aclarar que la no realización de la totalidad de las audiencias, no corresponden en ningún caso al 15% o más, por causas inherentes a los Juzgados o el Centro de Servicios del SRPA de Montería </t>
  </si>
  <si>
    <t xml:space="preserve">el porcentaje promedio de audiencias realizadas fue del 60%,  lo cual quiere decir que de cada 10 audiencias programadas se realizaron 6, ahora bien si no consideramos las audiencias retiradas (2) y las suspendidas (23) las consideramos como realizadas, estamos hablando de  170 audiencias programadas (172-2) y 127 audiencias realizadas (104+23), lo cual nos arrojaría un porcentaje de audiencias exitosas del 75%, lo que querría decir que de cada 10 audiencias programadas se está en la capacidad de realizar 7, dado que los retiros corresponden a audiencias que la fiscalía cancela su realización y las suspensiones corresponden a audiencias que se inician pero no se alcanzan a finalizar en el período de tiempo programado para su realización o porque se presenta alguna situación en medio de las mismas que impide su continuación. Cabe aclarar que la no realización de la totalidad de las audiencias, no corresponden en ningún caso al 15% o más, por causas inherentes a los Juzgados o el Centro de Servicios del SRPA de Montería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</si>
</sst>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sz val="11"/>
      <name val="Calibri"/>
      <family val="2"/>
      <scheme val="minor"/>
    </font>
    <font>
      <b/>
      <sz val="14"/>
      <name val="Arial"/>
      <family val="2"/>
    </font>
    <font>
      <i/>
      <sz val="11"/>
      <name val="Calibri"/>
      <family val="2"/>
      <scheme val="minor"/>
    </font>
    <font>
      <sz val="8"/>
      <name val="Calibri"/>
      <family val="2"/>
      <scheme val="minor"/>
    </font>
    <font>
      <strike/>
      <sz val="9"/>
      <name val="Arial"/>
      <family val="2"/>
    </font>
    <font>
      <sz val="10"/>
      <name val="Calibri"/>
      <family val="2"/>
      <scheme val="minor"/>
    </font>
    <font>
      <strike/>
      <sz val="10"/>
      <name val="Calibri"/>
      <family val="2"/>
      <scheme val="minor"/>
    </font>
    <font>
      <i/>
      <sz val="10"/>
      <name val="Calibri"/>
      <family val="2"/>
      <scheme val="minor"/>
    </font>
    <font>
      <i/>
      <sz val="11"/>
      <color theme="1"/>
      <name val="Calibri"/>
      <family val="2"/>
      <scheme val="minor"/>
    </font>
    <font>
      <b/>
      <sz val="9"/>
      <color theme="1"/>
      <name val="Arial"/>
      <family val="2"/>
    </font>
    <font>
      <sz val="9"/>
      <color theme="1"/>
      <name val="Calibri"/>
      <family val="2"/>
      <scheme val="minor"/>
    </font>
    <font>
      <b/>
      <sz val="10"/>
      <name val="Calibri"/>
      <family val="2"/>
      <scheme val="minor"/>
    </font>
    <font>
      <b/>
      <sz val="12"/>
      <name val="Arial"/>
      <family val="2"/>
    </font>
    <font>
      <sz val="9"/>
      <color rgb="FF000000"/>
      <name val="Arial"/>
      <family val="2"/>
    </font>
    <font>
      <b/>
      <sz val="12"/>
      <color theme="1"/>
      <name val="Arial"/>
      <family val="2"/>
    </font>
    <font>
      <u/>
      <sz val="11"/>
      <color theme="10"/>
      <name val="Calibri"/>
      <family val="2"/>
      <scheme val="minor"/>
    </font>
    <font>
      <sz val="10"/>
      <name val="Calibri"/>
      <family val="2"/>
    </font>
    <font>
      <strike/>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theme="9" tint="0.59999389629810485"/>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42" fillId="0" borderId="0" applyNumberFormat="0" applyFill="0" applyBorder="0" applyAlignment="0" applyProtection="0"/>
  </cellStyleXfs>
  <cellXfs count="281">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6" fillId="6" borderId="1" xfId="0" applyFont="1" applyFill="1" applyBorder="1" applyAlignment="1">
      <alignment horizontal="center" vertical="top" wrapText="1" readingOrder="1"/>
    </xf>
    <xf numFmtId="0" fontId="14" fillId="5" borderId="4"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9"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4" fillId="5" borderId="5" xfId="0" applyFont="1" applyFill="1" applyBorder="1" applyAlignment="1">
      <alignment horizontal="center" vertical="top" wrapText="1" readingOrder="1"/>
    </xf>
    <xf numFmtId="0" fontId="16"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0" fontId="16" fillId="0" borderId="0" xfId="0" applyFont="1" applyBorder="1" applyAlignment="1" applyProtection="1">
      <alignment horizontal="left"/>
      <protection locked="0"/>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xf numFmtId="0" fontId="16" fillId="6" borderId="0" xfId="0" applyFont="1" applyFill="1" applyAlignment="1" applyProtection="1">
      <alignment horizontal="left" vertical="center"/>
      <protection locked="0"/>
    </xf>
    <xf numFmtId="0" fontId="16" fillId="6" borderId="0" xfId="0" applyFont="1" applyFill="1" applyAlignment="1" applyProtection="1">
      <alignment horizontal="left" vertical="center" wrapText="1"/>
      <protection locked="0"/>
    </xf>
    <xf numFmtId="0" fontId="2" fillId="4" borderId="8" xfId="0" applyFont="1" applyFill="1" applyBorder="1" applyAlignment="1">
      <alignment vertical="center" wrapText="1"/>
    </xf>
    <xf numFmtId="0" fontId="23" fillId="3" borderId="0" xfId="0" applyFont="1" applyFill="1" applyAlignment="1">
      <alignment horizontal="center" vertical="center" wrapText="1"/>
    </xf>
    <xf numFmtId="0" fontId="21" fillId="0" borderId="0" xfId="0" applyFont="1" applyBorder="1" applyAlignment="1" applyProtection="1">
      <alignment horizontal="center" vertical="center"/>
      <protection locked="0"/>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6" fillId="2"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5" fillId="0" borderId="0" xfId="0" applyFont="1"/>
    <xf numFmtId="0" fontId="12" fillId="0" borderId="0" xfId="0" applyFont="1" applyAlignment="1">
      <alignment vertical="top"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top" wrapText="1" readingOrder="1"/>
    </xf>
    <xf numFmtId="0" fontId="5" fillId="0" borderId="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24" fillId="8"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10" borderId="6"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7"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readingOrder="1"/>
    </xf>
    <xf numFmtId="0" fontId="27" fillId="0" borderId="1" xfId="0" applyFont="1" applyFill="1" applyBorder="1" applyAlignment="1">
      <alignment vertical="top" wrapText="1"/>
    </xf>
    <xf numFmtId="0" fontId="27" fillId="0" borderId="4" xfId="0" applyFont="1" applyFill="1" applyBorder="1" applyAlignment="1">
      <alignment vertical="top" wrapText="1"/>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8"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7" xfId="0" applyFont="1" applyBorder="1" applyAlignment="1">
      <alignment horizontal="center"/>
    </xf>
    <xf numFmtId="0" fontId="1"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28" fillId="0" borderId="7" xfId="0" applyFont="1" applyBorder="1" applyAlignment="1">
      <alignment horizontal="center" vertical="center"/>
    </xf>
    <xf numFmtId="0" fontId="31" fillId="0" borderId="1"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7" xfId="0" applyFont="1" applyBorder="1" applyAlignment="1">
      <alignment horizontal="center" vertical="center"/>
    </xf>
    <xf numFmtId="0" fontId="12" fillId="0" borderId="1" xfId="0" applyFont="1" applyFill="1" applyBorder="1" applyAlignment="1">
      <alignment horizontal="center" vertical="center" wrapText="1" readingOrder="1"/>
    </xf>
    <xf numFmtId="0" fontId="32" fillId="0" borderId="1" xfId="0" applyFont="1" applyBorder="1" applyAlignment="1">
      <alignment vertical="center" wrapText="1"/>
    </xf>
    <xf numFmtId="0" fontId="32" fillId="0" borderId="1" xfId="0" applyFont="1" applyBorder="1" applyAlignment="1">
      <alignment vertical="top"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top" wrapText="1"/>
    </xf>
    <xf numFmtId="0" fontId="32" fillId="0" borderId="1" xfId="0" applyFont="1" applyBorder="1" applyAlignment="1">
      <alignment horizontal="left" vertical="center" wrapText="1"/>
    </xf>
    <xf numFmtId="0" fontId="12" fillId="0" borderId="1" xfId="0" applyFont="1" applyBorder="1" applyAlignment="1">
      <alignment horizontal="center"/>
    </xf>
    <xf numFmtId="0" fontId="32" fillId="3" borderId="1" xfId="0" applyFont="1" applyFill="1" applyBorder="1" applyAlignment="1">
      <alignment vertical="top" wrapText="1"/>
    </xf>
    <xf numFmtId="0" fontId="33" fillId="3" borderId="1" xfId="0" applyFont="1" applyFill="1" applyBorder="1" applyAlignment="1">
      <alignment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center" wrapText="1"/>
    </xf>
    <xf numFmtId="0" fontId="3" fillId="0" borderId="7" xfId="0" applyFont="1" applyBorder="1" applyAlignment="1">
      <alignment horizontal="left" vertical="top" wrapText="1"/>
    </xf>
    <xf numFmtId="0" fontId="3" fillId="0" borderId="0" xfId="0" applyFont="1" applyAlignment="1">
      <alignment vertical="center" wrapText="1"/>
    </xf>
    <xf numFmtId="0" fontId="3" fillId="3" borderId="7"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17" fillId="3" borderId="1" xfId="0" applyFont="1" applyFill="1" applyBorder="1" applyAlignment="1">
      <alignment horizontal="center" vertical="center" wrapText="1" readingOrder="1"/>
    </xf>
    <xf numFmtId="0" fontId="5" fillId="0" borderId="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2" fillId="3" borderId="1" xfId="0" applyFont="1" applyFill="1" applyBorder="1" applyAlignment="1">
      <alignment horizontal="center" vertical="center"/>
    </xf>
    <xf numFmtId="0" fontId="10" fillId="3" borderId="0" xfId="0" applyFont="1" applyFill="1" applyBorder="1" applyAlignment="1" applyProtection="1">
      <protection locked="0"/>
    </xf>
    <xf numFmtId="0" fontId="10" fillId="3" borderId="0" xfId="0" applyFont="1" applyFill="1"/>
    <xf numFmtId="0" fontId="12" fillId="3" borderId="0" xfId="0" applyFont="1" applyFill="1"/>
    <xf numFmtId="0" fontId="19" fillId="3" borderId="0" xfId="0" applyFont="1" applyFill="1"/>
    <xf numFmtId="0" fontId="27"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3" borderId="7"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1" fillId="3" borderId="1" xfId="0" applyFont="1" applyFill="1" applyBorder="1" applyAlignment="1">
      <alignment vertical="center" wrapText="1"/>
    </xf>
    <xf numFmtId="14" fontId="1" fillId="3" borderId="1" xfId="0" applyNumberFormat="1" applyFont="1" applyFill="1" applyBorder="1" applyAlignment="1">
      <alignment vertical="center" wrapText="1"/>
    </xf>
    <xf numFmtId="0" fontId="3" fillId="3" borderId="1" xfId="0" applyFont="1" applyFill="1" applyBorder="1" applyAlignment="1">
      <alignment wrapText="1"/>
    </xf>
    <xf numFmtId="0" fontId="3" fillId="9" borderId="7" xfId="0" applyFont="1" applyFill="1" applyBorder="1" applyAlignment="1">
      <alignment horizontal="center" vertical="center" wrapText="1"/>
    </xf>
    <xf numFmtId="0" fontId="3" fillId="3" borderId="0" xfId="0" applyFont="1" applyFill="1" applyAlignment="1">
      <alignment wrapText="1"/>
    </xf>
    <xf numFmtId="0" fontId="3" fillId="3" borderId="1" xfId="0" applyFont="1" applyFill="1" applyBorder="1" applyAlignment="1">
      <alignment horizontal="center" vertical="center" wrapText="1"/>
    </xf>
    <xf numFmtId="0" fontId="0" fillId="3" borderId="1" xfId="0" applyFont="1" applyFill="1" applyBorder="1" applyAlignment="1">
      <alignment vertical="top" wrapText="1"/>
    </xf>
    <xf numFmtId="0" fontId="1" fillId="0" borderId="1"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xf numFmtId="0" fontId="3" fillId="3" borderId="5" xfId="0" applyFont="1" applyFill="1" applyBorder="1" applyAlignment="1">
      <alignment wrapText="1"/>
    </xf>
    <xf numFmtId="0" fontId="28"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wrapText="1"/>
    </xf>
    <xf numFmtId="0" fontId="39" fillId="3" borderId="0" xfId="0" applyFont="1" applyFill="1" applyAlignment="1">
      <alignment horizontal="center"/>
    </xf>
    <xf numFmtId="0" fontId="4" fillId="3" borderId="1" xfId="0" applyFont="1" applyFill="1" applyBorder="1" applyAlignment="1">
      <alignment horizontal="center" vertical="center" wrapText="1"/>
    </xf>
    <xf numFmtId="0" fontId="3" fillId="3" borderId="0" xfId="0" applyFont="1" applyFill="1" applyAlignment="1">
      <alignment vertical="center" wrapText="1"/>
    </xf>
    <xf numFmtId="14" fontId="1" fillId="3" borderId="1" xfId="0" applyNumberFormat="1" applyFont="1" applyFill="1" applyBorder="1" applyAlignment="1">
      <alignment horizontal="right" vertical="center" wrapText="1"/>
    </xf>
    <xf numFmtId="0" fontId="1" fillId="11" borderId="6" xfId="0" applyFont="1" applyFill="1" applyBorder="1" applyAlignment="1">
      <alignment horizontal="center" vertical="center" wrapText="1"/>
    </xf>
    <xf numFmtId="0" fontId="42" fillId="3" borderId="1" xfId="1" applyFill="1" applyBorder="1" applyAlignment="1">
      <alignment vertical="center" wrapText="1"/>
    </xf>
    <xf numFmtId="0" fontId="17" fillId="0" borderId="12"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8" fillId="8" borderId="0" xfId="0" applyFont="1" applyFill="1" applyBorder="1" applyAlignment="1" applyProtection="1">
      <alignment vertical="center" wrapText="1"/>
      <protection locked="0"/>
    </xf>
    <xf numFmtId="0" fontId="17" fillId="0" borderId="13"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3" fillId="4" borderId="5" xfId="0" applyFont="1" applyFill="1" applyBorder="1" applyAlignment="1">
      <alignment horizontal="center" vertical="top" wrapText="1" readingOrder="1"/>
    </xf>
    <xf numFmtId="0" fontId="13" fillId="4" borderId="6" xfId="0" applyFont="1" applyFill="1" applyBorder="1" applyAlignment="1">
      <alignment horizontal="center" vertical="top" wrapText="1" readingOrder="1"/>
    </xf>
    <xf numFmtId="0" fontId="13" fillId="4" borderId="4" xfId="0" applyFont="1" applyFill="1" applyBorder="1" applyAlignment="1">
      <alignment horizontal="center" vertical="top" wrapText="1" readingOrder="1"/>
    </xf>
    <xf numFmtId="0" fontId="13" fillId="4" borderId="1" xfId="0" applyFont="1" applyFill="1" applyBorder="1" applyAlignment="1">
      <alignment horizontal="center" vertical="top" wrapText="1" readingOrder="1"/>
    </xf>
    <xf numFmtId="0" fontId="18" fillId="8" borderId="0" xfId="0" applyFont="1" applyFill="1" applyAlignment="1" applyProtection="1">
      <alignment horizontal="center" vertical="center"/>
      <protection locked="0"/>
    </xf>
    <xf numFmtId="0" fontId="17" fillId="0" borderId="1" xfId="0" applyFont="1" applyBorder="1" applyAlignment="1">
      <alignment horizontal="center" vertical="center" wrapText="1" readingOrder="1"/>
    </xf>
    <xf numFmtId="0" fontId="21" fillId="0" borderId="0" xfId="0" applyFont="1" applyBorder="1" applyAlignment="1" applyProtection="1">
      <alignment horizontal="center" vertical="center"/>
      <protection locked="0"/>
    </xf>
    <xf numFmtId="0" fontId="20" fillId="0" borderId="0" xfId="0" applyFont="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7" xfId="0" applyNumberFormat="1"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0" fillId="0" borderId="3" xfId="0" applyBorder="1" applyAlignment="1">
      <alignment horizontal="left" vertical="center" wrapText="1"/>
    </xf>
    <xf numFmtId="0" fontId="3" fillId="9"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9" fillId="0" borderId="0" xfId="0" applyFont="1" applyAlignment="1">
      <alignment horizont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3" borderId="2" xfId="0" applyNumberFormat="1" applyFont="1" applyFill="1" applyBorder="1" applyAlignment="1">
      <alignment horizontal="right" vertical="center" wrapText="1"/>
    </xf>
    <xf numFmtId="0" fontId="1" fillId="3" borderId="7"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2" fillId="3" borderId="2" xfId="1" applyFill="1" applyBorder="1" applyAlignment="1">
      <alignment horizontal="left" vertical="center" wrapText="1"/>
    </xf>
    <xf numFmtId="0" fontId="42" fillId="3" borderId="3" xfId="1" applyFill="1" applyBorder="1" applyAlignment="1">
      <alignment horizontal="left" vertical="center" wrapText="1"/>
    </xf>
    <xf numFmtId="14" fontId="1" fillId="3" borderId="3" xfId="0" applyNumberFormat="1" applyFont="1" applyFill="1" applyBorder="1" applyAlignment="1">
      <alignment horizontal="right" vertical="center" wrapText="1"/>
    </xf>
    <xf numFmtId="0" fontId="28" fillId="3" borderId="2"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42" fillId="3" borderId="7" xfId="1" applyFill="1" applyBorder="1" applyAlignment="1">
      <alignment horizontal="left" vertical="center" wrapText="1"/>
    </xf>
    <xf numFmtId="0" fontId="1" fillId="3" borderId="2" xfId="0" applyFont="1" applyFill="1" applyBorder="1" applyAlignment="1">
      <alignment horizontal="right" vertical="center"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15" fillId="3" borderId="1" xfId="0" applyFont="1" applyFill="1" applyBorder="1" applyAlignment="1">
      <alignment horizontal="center" vertical="center" wrapText="1" readingOrder="1"/>
    </xf>
    <xf numFmtId="0" fontId="43" fillId="3" borderId="0" xfId="0" applyFont="1" applyFill="1" applyAlignment="1">
      <alignment horizontal="justify"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readingOrder="1"/>
    </xf>
    <xf numFmtId="0" fontId="32" fillId="0" borderId="4" xfId="0" applyFont="1" applyBorder="1" applyAlignment="1">
      <alignment vertical="top" wrapText="1"/>
    </xf>
    <xf numFmtId="0" fontId="15" fillId="0" borderId="1" xfId="0" applyFont="1" applyFill="1" applyBorder="1" applyAlignment="1">
      <alignment horizontal="center" vertical="center"/>
    </xf>
    <xf numFmtId="0" fontId="32" fillId="0" borderId="4" xfId="0" applyFont="1" applyFill="1" applyBorder="1" applyAlignment="1">
      <alignment vertical="top" wrapText="1"/>
    </xf>
    <xf numFmtId="0" fontId="32" fillId="3" borderId="1" xfId="0" applyFont="1" applyFill="1" applyBorder="1" applyAlignment="1">
      <alignment vertical="center" wrapText="1"/>
    </xf>
    <xf numFmtId="0" fontId="15" fillId="0" borderId="0" xfId="0" applyFont="1" applyFill="1"/>
    <xf numFmtId="0" fontId="15" fillId="0" borderId="1" xfId="0" applyFont="1" applyBorder="1"/>
    <xf numFmtId="0" fontId="14" fillId="0" borderId="1" xfId="0" applyFont="1" applyFill="1" applyBorder="1" applyAlignment="1">
      <alignment horizontal="center" vertical="top" wrapText="1" readingOrder="1"/>
    </xf>
    <xf numFmtId="0" fontId="15" fillId="0"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0" borderId="0" xfId="0" applyFont="1" applyAlignment="1">
      <alignment vertical="center" wrapText="1"/>
    </xf>
    <xf numFmtId="0" fontId="44" fillId="0" borderId="1" xfId="0" applyFont="1" applyFill="1" applyBorder="1" applyAlignment="1">
      <alignment horizontal="center" vertical="center" wrapText="1"/>
    </xf>
    <xf numFmtId="0" fontId="32" fillId="0" borderId="1" xfId="0" applyFont="1" applyFill="1" applyBorder="1" applyAlignment="1">
      <alignment vertical="top" wrapText="1"/>
    </xf>
    <xf numFmtId="0" fontId="15" fillId="0" borderId="1" xfId="0" applyFont="1" applyBorder="1" applyAlignment="1">
      <alignment horizontal="center"/>
    </xf>
    <xf numFmtId="0" fontId="1" fillId="3"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9" name="Imagen 8">
          <a:extLst>
            <a:ext uri="{FF2B5EF4-FFF2-40B4-BE49-F238E27FC236}">
              <a16:creationId xmlns:a16="http://schemas.microsoft.com/office/drawing/2014/main" id="{2A303FF0-F3E6-4CDD-91B7-8B631FCC1FEF}"/>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3719" y="0"/>
          <a:ext cx="80962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67561" y="477248"/>
          <a:ext cx="474459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391961" y="442072"/>
          <a:ext cx="1488701" cy="34178"/>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8728</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988149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AA946351-C848-4085-A156-36282FFC4372}"/>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94D6B488-0D02-42C6-A0B3-B51938703EE1}"/>
            </a:ext>
          </a:extLst>
        </xdr:cNvPr>
        <xdr:cNvGrpSpPr>
          <a:grpSpLocks/>
        </xdr:cNvGrpSpPr>
      </xdr:nvGrpSpPr>
      <xdr:grpSpPr bwMode="auto">
        <a:xfrm>
          <a:off x="20052941" y="679178"/>
          <a:ext cx="7860279" cy="0"/>
          <a:chOff x="2381" y="720"/>
          <a:chExt cx="3154" cy="65"/>
        </a:xfrm>
      </xdr:grpSpPr>
      <xdr:pic>
        <xdr:nvPicPr>
          <xdr:cNvPr id="4" name="6 Imagen">
            <a:extLst>
              <a:ext uri="{FF2B5EF4-FFF2-40B4-BE49-F238E27FC236}">
                <a16:creationId xmlns:a16="http://schemas.microsoft.com/office/drawing/2014/main" id="{403387EB-D20B-401A-8045-91C74CE05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9097C6EF-9E0A-4FC0-9488-0DC481F67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C39BEF7-06E1-445A-809C-70ACD5AB43D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62CF0CA1-A377-4710-B60C-8BCEE0F8CBD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CC9D8B69-BA29-469E-806E-E671C64A157E}"/>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423B6B50-9607-4759-8D27-8B179B1A85E7}"/>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58563EC0-2A03-428D-BE5B-E139F85E2A8E}"/>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3257DA98-E22A-496B-9EE0-3931CEB702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1820F71B-15B2-40A5-A8D0-434D5E1A07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D2616F73-C8E4-4C0C-8599-3B8936E6F8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0E03315E-8C94-4B2E-8AC3-BD9BB37CC0F6}"/>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A7094BE-2FEC-4E4B-BF59-64F8F894B6E0}"/>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177BA70-8C30-4277-BBBB-C7C6B689E76B}"/>
            </a:ext>
          </a:extLst>
        </xdr:cNvPr>
        <xdr:cNvSpPr txBox="1"/>
      </xdr:nvSpPr>
      <xdr:spPr>
        <a:xfrm>
          <a:off x="271029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F1773C-D9CA-4C72-8A6A-8C4EEEE67CF9}"/>
            </a:ext>
          </a:extLst>
        </xdr:cNvPr>
        <xdr:cNvGrpSpPr>
          <a:grpSpLocks/>
        </xdr:cNvGrpSpPr>
      </xdr:nvGrpSpPr>
      <xdr:grpSpPr bwMode="auto">
        <a:xfrm>
          <a:off x="19519541" y="679178"/>
          <a:ext cx="7860279" cy="0"/>
          <a:chOff x="2381" y="720"/>
          <a:chExt cx="3154" cy="65"/>
        </a:xfrm>
      </xdr:grpSpPr>
      <xdr:pic>
        <xdr:nvPicPr>
          <xdr:cNvPr id="4" name="6 Imagen">
            <a:extLst>
              <a:ext uri="{FF2B5EF4-FFF2-40B4-BE49-F238E27FC236}">
                <a16:creationId xmlns:a16="http://schemas.microsoft.com/office/drawing/2014/main" id="{4DF8D2F9-01C5-40D2-976C-C1B5E5F0AE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6C257530-D26E-4E49-8EB9-6ACEF1B3AD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A665DAC-510E-4C02-9BEA-B745059B3C7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747279D-05C4-4235-B9E9-2BD4720B01B1}"/>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81FD6BE8-5AE7-4C5F-9540-8EE0BF15D577}"/>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LINKS\Matriz%20de%20Riesgos%20Despachos%20Judiciales%20SRPA%20de%20Monteria%20Revisado.xlsx" TargetMode="External"/><Relationship Id="rId3" Type="http://schemas.openxmlformats.org/officeDocument/2006/relationships/hyperlink" Target="file:///C:\LINKS\Acta%20de%20Reunion%20002%20COMITE%20GENERAL%20Mayo%2011.pdf" TargetMode="External"/><Relationship Id="rId7" Type="http://schemas.openxmlformats.org/officeDocument/2006/relationships/hyperlink" Target="file:///C:\LINKS\Acta%20de%20Reunion%20001%20COMITE%20LIDERES%20SIGCMA%20SRPA%20Febrero%2011.pdf" TargetMode="External"/><Relationship Id="rId2" Type="http://schemas.openxmlformats.org/officeDocument/2006/relationships/hyperlink" Target="file:///C:\LINKS\Acta%20de%20Reunion%20002%20COMITE%20GENERAL%20Mayo%2011.pdf" TargetMode="External"/><Relationship Id="rId1" Type="http://schemas.openxmlformats.org/officeDocument/2006/relationships/hyperlink" Target="file:///C:\LINKS\Acta%20de%20Reunion%20002%20COMITE%20GENERAL%20Mayo%2011.pdf" TargetMode="External"/><Relationship Id="rId6" Type="http://schemas.openxmlformats.org/officeDocument/2006/relationships/hyperlink" Target="file:///C:\LINKS\Acta%20de%20Reunion%20001%20COMITE%20LIDERES%20SIGCMA%20SRPA%20Febrero%2011.pdf" TargetMode="External"/><Relationship Id="rId11" Type="http://schemas.openxmlformats.org/officeDocument/2006/relationships/drawing" Target="../drawings/drawing4.xml"/><Relationship Id="rId5" Type="http://schemas.openxmlformats.org/officeDocument/2006/relationships/hyperlink" Target="file:///C:\LINKS\Acta%20de%20Reunion%20001%20COMITE%20LIDERES%20SIGCMA%20SRPA%20Febrero%2011.pdf" TargetMode="External"/><Relationship Id="rId10" Type="http://schemas.openxmlformats.org/officeDocument/2006/relationships/printerSettings" Target="../printerSettings/printerSettings4.bin"/><Relationship Id="rId4" Type="http://schemas.openxmlformats.org/officeDocument/2006/relationships/hyperlink" Target="file:///C:\LINKS\Acta%20de%20Reunion%20002%20COMITE%20GENERAL%20Mayo%2011.pdf" TargetMode="External"/><Relationship Id="rId9" Type="http://schemas.openxmlformats.org/officeDocument/2006/relationships/hyperlink" Target="file:///C:\LINKS\Acta%20de%20Reunion%20003%20GRUPO%20DE%20JUECES%20Abril-21-202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C:\LINKS\Acta%20de%20Reunion%20005%20GRUPO%20DE%20JUECES%20julio-14-2021.pdf" TargetMode="External"/><Relationship Id="rId3" Type="http://schemas.openxmlformats.org/officeDocument/2006/relationships/hyperlink" Target="file:///C:\LINKS\Acta%20de%20Reunion%20003%20COMITE%20GENERAL%20Julio%2014.pdf" TargetMode="External"/><Relationship Id="rId7" Type="http://schemas.openxmlformats.org/officeDocument/2006/relationships/hyperlink" Target="file:///C:\LINKS\Matriz%20de%20Riesgos%20Despachos%20Judiciales%20SRPA%20de%20Monteria%20Revisado.xlsx" TargetMode="External"/><Relationship Id="rId2" Type="http://schemas.openxmlformats.org/officeDocument/2006/relationships/hyperlink" Target="file:///C:\LINKS\Acta%20de%20Reunion%20003%20COMITE%20GENERAL%20Julio%2014.pdf" TargetMode="External"/><Relationship Id="rId1" Type="http://schemas.openxmlformats.org/officeDocument/2006/relationships/hyperlink" Target="file:///C:\LINKS\Acta%20de%20Reunion%20003%20COMITE%20GENERAL%20Julio%2014.pdf" TargetMode="External"/><Relationship Id="rId6" Type="http://schemas.openxmlformats.org/officeDocument/2006/relationships/hyperlink" Target="file:///C:\LINKS\Acta%20de%20Reunion%20003-2021%2029-06-2021.pdf" TargetMode="External"/><Relationship Id="rId5" Type="http://schemas.openxmlformats.org/officeDocument/2006/relationships/hyperlink" Target="file:///C:\LINKS\Acta%20de%20Reunion%20002%20COMITE%20LIDERES%20SIGCMA%20SRPA%20Julio%2028.pdf" TargetMode="External"/><Relationship Id="rId10" Type="http://schemas.openxmlformats.org/officeDocument/2006/relationships/drawing" Target="../drawings/drawing5.xml"/><Relationship Id="rId4" Type="http://schemas.openxmlformats.org/officeDocument/2006/relationships/hyperlink" Target="file:///C:\LINKS\Acta%20de%20Reunion%20003%20COMITE%20GENERAL%20Julio%2014.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58"/>
  <sheetViews>
    <sheetView tabSelected="1" zoomScale="80" zoomScaleNormal="80" workbookViewId="0">
      <selection activeCell="C30" sqref="C30:E58"/>
    </sheetView>
  </sheetViews>
  <sheetFormatPr baseColWidth="10" defaultColWidth="10.5703125" defaultRowHeight="14.25" x14ac:dyDescent="0.2"/>
  <cols>
    <col min="1" max="1" width="44.42578125" style="9" customWidth="1"/>
    <col min="2" max="2" width="15.5703125" style="10" customWidth="1"/>
    <col min="3" max="3" width="43.42578125" style="7" customWidth="1"/>
    <col min="4" max="4" width="24.140625" style="10" customWidth="1"/>
    <col min="5" max="5" width="46.5703125" style="7" customWidth="1"/>
    <col min="6" max="6" width="10.5703125" style="114"/>
    <col min="7" max="16384" width="10.5703125" style="7"/>
  </cols>
  <sheetData>
    <row r="1" spans="1:10" ht="12.75" customHeight="1" x14ac:dyDescent="0.2">
      <c r="A1" s="17"/>
      <c r="C1" s="165" t="s">
        <v>0</v>
      </c>
      <c r="D1" s="165"/>
      <c r="E1" s="18"/>
      <c r="F1" s="113"/>
      <c r="G1" s="17"/>
      <c r="H1" s="17"/>
      <c r="J1" s="34"/>
    </row>
    <row r="2" spans="1:10" ht="12.75" customHeight="1" x14ac:dyDescent="0.2">
      <c r="A2" s="17"/>
      <c r="C2" s="165" t="s">
        <v>1</v>
      </c>
      <c r="D2" s="165"/>
      <c r="E2" s="18"/>
      <c r="F2" s="113"/>
      <c r="G2" s="17"/>
      <c r="H2" s="17"/>
      <c r="J2" s="34"/>
    </row>
    <row r="3" spans="1:10" ht="12.75" customHeight="1" x14ac:dyDescent="0.2">
      <c r="A3" s="17"/>
      <c r="B3" s="33"/>
      <c r="C3" s="33"/>
      <c r="D3" s="33"/>
      <c r="E3" s="18"/>
      <c r="F3" s="113"/>
      <c r="G3" s="17"/>
      <c r="H3" s="17"/>
      <c r="J3" s="34"/>
    </row>
    <row r="4" spans="1:10" ht="15.75" customHeight="1" x14ac:dyDescent="0.2">
      <c r="A4" s="17"/>
      <c r="B4" s="33"/>
      <c r="C4" s="33"/>
      <c r="D4" s="33"/>
      <c r="E4" s="18"/>
      <c r="F4" s="113"/>
      <c r="G4" s="17"/>
      <c r="H4" s="17"/>
      <c r="J4" s="34"/>
    </row>
    <row r="5" spans="1:10" ht="87" customHeight="1" x14ac:dyDescent="0.2">
      <c r="A5" s="29" t="s">
        <v>117</v>
      </c>
      <c r="B5" s="163" t="s">
        <v>241</v>
      </c>
      <c r="C5" s="163"/>
      <c r="D5" s="29" t="s">
        <v>242</v>
      </c>
      <c r="E5" s="48" t="s">
        <v>341</v>
      </c>
      <c r="G5" s="34"/>
      <c r="J5" s="36"/>
    </row>
    <row r="6" spans="1:10" s="28" customFormat="1" ht="16.7" customHeight="1" x14ac:dyDescent="0.2">
      <c r="A6" s="25"/>
      <c r="B6" s="26"/>
      <c r="C6" s="26"/>
      <c r="D6" s="25"/>
      <c r="E6" s="27"/>
      <c r="F6" s="114"/>
      <c r="J6" s="35"/>
    </row>
    <row r="7" spans="1:10" ht="54.75" customHeight="1" x14ac:dyDescent="0.2">
      <c r="A7" s="30" t="s">
        <v>118</v>
      </c>
      <c r="B7" s="163" t="s">
        <v>240</v>
      </c>
      <c r="C7" s="163"/>
      <c r="D7" s="163"/>
      <c r="E7" s="163"/>
    </row>
    <row r="8" spans="1:10" ht="13.35" customHeight="1" x14ac:dyDescent="0.2">
      <c r="A8" s="22"/>
      <c r="B8" s="22"/>
      <c r="D8" s="8"/>
      <c r="E8" s="8"/>
    </row>
    <row r="9" spans="1:10" ht="90.75" customHeight="1" x14ac:dyDescent="0.2">
      <c r="A9" s="49" t="s">
        <v>2</v>
      </c>
      <c r="B9" s="156" t="s">
        <v>342</v>
      </c>
      <c r="C9" s="156"/>
      <c r="D9" s="156"/>
      <c r="E9" s="156"/>
    </row>
    <row r="10" spans="1:10" ht="21" customHeight="1" x14ac:dyDescent="0.2">
      <c r="A10" s="22"/>
      <c r="B10" s="22"/>
      <c r="D10" s="8"/>
      <c r="E10" s="8"/>
    </row>
    <row r="11" spans="1:10" s="12" customFormat="1" ht="12.75" x14ac:dyDescent="0.2">
      <c r="A11" s="162" t="s">
        <v>3</v>
      </c>
      <c r="B11" s="162"/>
      <c r="C11" s="162"/>
      <c r="D11" s="162"/>
      <c r="E11" s="162"/>
      <c r="F11" s="115"/>
    </row>
    <row r="12" spans="1:10" s="12" customFormat="1" ht="12.75" customHeight="1" x14ac:dyDescent="0.2">
      <c r="A12" s="13" t="s">
        <v>4</v>
      </c>
      <c r="B12" s="13" t="s">
        <v>5</v>
      </c>
      <c r="C12" s="20" t="s">
        <v>6</v>
      </c>
      <c r="D12" s="20" t="s">
        <v>7</v>
      </c>
      <c r="E12" s="20" t="s">
        <v>8</v>
      </c>
      <c r="F12" s="115"/>
    </row>
    <row r="13" spans="1:10" s="12" customFormat="1" ht="12.75" customHeight="1" x14ac:dyDescent="0.2">
      <c r="A13" s="13"/>
      <c r="B13" s="13"/>
      <c r="C13" s="20"/>
      <c r="D13" s="20"/>
      <c r="E13" s="20"/>
      <c r="F13" s="115"/>
    </row>
    <row r="14" spans="1:10" s="12" customFormat="1" ht="63.75" x14ac:dyDescent="0.2">
      <c r="A14" s="164" t="s">
        <v>9</v>
      </c>
      <c r="B14" s="59">
        <v>1</v>
      </c>
      <c r="C14" s="89" t="s">
        <v>163</v>
      </c>
      <c r="D14" s="59">
        <v>1</v>
      </c>
      <c r="E14" s="89" t="s">
        <v>239</v>
      </c>
      <c r="F14" s="115"/>
    </row>
    <row r="15" spans="1:10" s="12" customFormat="1" ht="51" x14ac:dyDescent="0.2">
      <c r="A15" s="164"/>
      <c r="B15" s="59">
        <v>2</v>
      </c>
      <c r="C15" s="90" t="s">
        <v>370</v>
      </c>
      <c r="D15" s="91">
        <v>2</v>
      </c>
      <c r="E15" s="90" t="s">
        <v>371</v>
      </c>
      <c r="F15" s="115"/>
    </row>
    <row r="16" spans="1:10" s="12" customFormat="1" ht="38.25" x14ac:dyDescent="0.2">
      <c r="A16" s="154" t="s">
        <v>10</v>
      </c>
      <c r="B16" s="59">
        <v>3</v>
      </c>
      <c r="C16" s="90" t="s">
        <v>164</v>
      </c>
      <c r="D16" s="92"/>
      <c r="E16" s="90"/>
      <c r="F16" s="115"/>
    </row>
    <row r="17" spans="1:6" s="12" customFormat="1" ht="133.5" customHeight="1" x14ac:dyDescent="0.2">
      <c r="A17" s="155"/>
      <c r="B17" s="59">
        <v>4</v>
      </c>
      <c r="C17" s="90" t="s">
        <v>165</v>
      </c>
      <c r="D17" s="91">
        <v>3</v>
      </c>
      <c r="E17" s="90" t="s">
        <v>372</v>
      </c>
      <c r="F17" s="115"/>
    </row>
    <row r="18" spans="1:6" s="12" customFormat="1" ht="82.5" customHeight="1" x14ac:dyDescent="0.2">
      <c r="A18" s="153" t="s">
        <v>119</v>
      </c>
      <c r="B18" s="59">
        <v>5</v>
      </c>
      <c r="C18" s="90" t="s">
        <v>373</v>
      </c>
      <c r="D18" s="91">
        <v>4</v>
      </c>
      <c r="E18" s="89" t="s">
        <v>166</v>
      </c>
      <c r="F18" s="115"/>
    </row>
    <row r="19" spans="1:6" s="12" customFormat="1" ht="83.25" customHeight="1" x14ac:dyDescent="0.2">
      <c r="A19" s="154"/>
      <c r="B19" s="105">
        <v>6</v>
      </c>
      <c r="C19" s="95" t="s">
        <v>248</v>
      </c>
      <c r="D19" s="61">
        <v>5</v>
      </c>
      <c r="E19" s="90" t="s">
        <v>167</v>
      </c>
      <c r="F19" s="115"/>
    </row>
    <row r="20" spans="1:6" s="12" customFormat="1" ht="119.25" customHeight="1" x14ac:dyDescent="0.2">
      <c r="A20" s="154"/>
      <c r="B20" s="105">
        <v>7</v>
      </c>
      <c r="C20" s="95" t="s">
        <v>374</v>
      </c>
      <c r="D20" s="263"/>
      <c r="E20" s="95"/>
      <c r="F20" s="115"/>
    </row>
    <row r="21" spans="1:6" s="12" customFormat="1" ht="33.75" customHeight="1" x14ac:dyDescent="0.2">
      <c r="A21" s="154"/>
      <c r="B21" s="105">
        <v>8</v>
      </c>
      <c r="C21" s="95" t="s">
        <v>168</v>
      </c>
      <c r="D21" s="61"/>
      <c r="E21" s="90"/>
      <c r="F21" s="115"/>
    </row>
    <row r="22" spans="1:6" s="12" customFormat="1" ht="63.75" x14ac:dyDescent="0.2">
      <c r="A22" s="155"/>
      <c r="B22" s="105">
        <v>9</v>
      </c>
      <c r="C22" s="264" t="s">
        <v>243</v>
      </c>
      <c r="D22" s="61"/>
      <c r="E22" s="90"/>
      <c r="F22" s="115"/>
    </row>
    <row r="23" spans="1:6" s="12" customFormat="1" ht="54.75" customHeight="1" x14ac:dyDescent="0.2">
      <c r="A23" s="153" t="s">
        <v>11</v>
      </c>
      <c r="B23" s="59">
        <v>10</v>
      </c>
      <c r="C23" s="90" t="s">
        <v>125</v>
      </c>
      <c r="D23" s="61">
        <v>6</v>
      </c>
      <c r="E23" s="90" t="s">
        <v>120</v>
      </c>
      <c r="F23" s="115"/>
    </row>
    <row r="24" spans="1:6" s="12" customFormat="1" ht="93.75" customHeight="1" x14ac:dyDescent="0.2">
      <c r="A24" s="155"/>
      <c r="B24" s="59">
        <v>11</v>
      </c>
      <c r="C24" s="90" t="s">
        <v>169</v>
      </c>
      <c r="D24" s="61"/>
      <c r="E24" s="90"/>
      <c r="F24" s="115"/>
    </row>
    <row r="25" spans="1:6" s="12" customFormat="1" ht="43.5" customHeight="1" x14ac:dyDescent="0.2">
      <c r="A25" s="21" t="s">
        <v>12</v>
      </c>
      <c r="B25" s="88">
        <v>12</v>
      </c>
      <c r="C25" s="265" t="s">
        <v>170</v>
      </c>
      <c r="D25" s="61">
        <v>7</v>
      </c>
      <c r="E25" s="90" t="s">
        <v>375</v>
      </c>
      <c r="F25" s="115"/>
    </row>
    <row r="26" spans="1:6" s="12" customFormat="1" ht="12.75" x14ac:dyDescent="0.2">
      <c r="A26" s="157" t="s">
        <v>13</v>
      </c>
      <c r="B26" s="88">
        <v>13</v>
      </c>
      <c r="C26" s="265" t="s">
        <v>151</v>
      </c>
      <c r="D26" s="266"/>
      <c r="E26" s="90"/>
      <c r="F26" s="115"/>
    </row>
    <row r="27" spans="1:6" s="12" customFormat="1" ht="12.75" x14ac:dyDescent="0.2">
      <c r="A27" s="158"/>
      <c r="B27" s="88">
        <v>14</v>
      </c>
      <c r="C27" s="265" t="s">
        <v>152</v>
      </c>
      <c r="D27" s="266"/>
      <c r="E27" s="90"/>
      <c r="F27" s="115"/>
    </row>
    <row r="28" spans="1:6" s="12" customFormat="1" ht="12.75" x14ac:dyDescent="0.2">
      <c r="A28" s="159" t="s">
        <v>14</v>
      </c>
      <c r="B28" s="160"/>
      <c r="C28" s="160"/>
      <c r="D28" s="160"/>
      <c r="E28" s="161"/>
      <c r="F28" s="115"/>
    </row>
    <row r="29" spans="1:6" s="12" customFormat="1" ht="12.75" customHeight="1" x14ac:dyDescent="0.2">
      <c r="A29" s="19" t="s">
        <v>15</v>
      </c>
      <c r="B29" s="14" t="s">
        <v>5</v>
      </c>
      <c r="C29" s="15" t="s">
        <v>16</v>
      </c>
      <c r="D29" s="15" t="s">
        <v>7</v>
      </c>
      <c r="E29" s="15" t="s">
        <v>17</v>
      </c>
      <c r="F29" s="115"/>
    </row>
    <row r="30" spans="1:6" s="12" customFormat="1" ht="51" x14ac:dyDescent="0.2">
      <c r="A30" s="150" t="s">
        <v>121</v>
      </c>
      <c r="B30" s="60">
        <v>1</v>
      </c>
      <c r="C30" s="267" t="s">
        <v>355</v>
      </c>
      <c r="D30" s="268">
        <v>1</v>
      </c>
      <c r="E30" s="93" t="s">
        <v>376</v>
      </c>
      <c r="F30" s="115"/>
    </row>
    <row r="31" spans="1:6" s="12" customFormat="1" ht="33" customHeight="1" x14ac:dyDescent="0.2">
      <c r="A31" s="151"/>
      <c r="B31" s="60">
        <v>2</v>
      </c>
      <c r="C31" s="267" t="s">
        <v>356</v>
      </c>
      <c r="D31" s="268">
        <v>2</v>
      </c>
      <c r="E31" s="89" t="s">
        <v>357</v>
      </c>
      <c r="F31" s="115"/>
    </row>
    <row r="32" spans="1:6" s="12" customFormat="1" ht="38.25" x14ac:dyDescent="0.2">
      <c r="A32" s="151"/>
      <c r="B32" s="60">
        <v>3</v>
      </c>
      <c r="C32" s="267" t="s">
        <v>172</v>
      </c>
      <c r="D32" s="268">
        <v>3</v>
      </c>
      <c r="E32" s="90" t="s">
        <v>174</v>
      </c>
      <c r="F32" s="115"/>
    </row>
    <row r="33" spans="1:6" s="12" customFormat="1" ht="38.25" x14ac:dyDescent="0.2">
      <c r="A33" s="152"/>
      <c r="B33" s="60">
        <v>4</v>
      </c>
      <c r="C33" s="267" t="s">
        <v>173</v>
      </c>
      <c r="D33" s="268">
        <v>4</v>
      </c>
      <c r="E33" s="90" t="s">
        <v>175</v>
      </c>
      <c r="F33" s="115"/>
    </row>
    <row r="34" spans="1:6" s="16" customFormat="1" ht="38.25" x14ac:dyDescent="0.2">
      <c r="A34" s="42" t="s">
        <v>18</v>
      </c>
      <c r="B34" s="60">
        <v>5</v>
      </c>
      <c r="C34" s="269" t="s">
        <v>178</v>
      </c>
      <c r="D34" s="268">
        <v>5</v>
      </c>
      <c r="E34" s="90" t="s">
        <v>177</v>
      </c>
      <c r="F34" s="116"/>
    </row>
    <row r="35" spans="1:6" s="16" customFormat="1" ht="79.5" customHeight="1" x14ac:dyDescent="0.2">
      <c r="A35" s="153" t="s">
        <v>276</v>
      </c>
      <c r="B35" s="59">
        <v>6</v>
      </c>
      <c r="C35" s="270" t="s">
        <v>254</v>
      </c>
      <c r="D35" s="268">
        <v>6</v>
      </c>
      <c r="E35" s="90" t="s">
        <v>176</v>
      </c>
      <c r="F35" s="116"/>
    </row>
    <row r="36" spans="1:6" s="16" customFormat="1" ht="38.25" x14ac:dyDescent="0.2">
      <c r="A36" s="154"/>
      <c r="B36" s="59">
        <v>7</v>
      </c>
      <c r="C36" s="89" t="s">
        <v>122</v>
      </c>
      <c r="D36" s="271"/>
      <c r="E36" s="272"/>
      <c r="F36" s="116"/>
    </row>
    <row r="37" spans="1:6" s="16" customFormat="1" ht="25.5" x14ac:dyDescent="0.2">
      <c r="A37" s="154"/>
      <c r="B37" s="59">
        <v>8</v>
      </c>
      <c r="C37" s="89" t="s">
        <v>123</v>
      </c>
      <c r="D37" s="273"/>
      <c r="E37" s="90"/>
      <c r="F37" s="116"/>
    </row>
    <row r="38" spans="1:6" s="16" customFormat="1" ht="25.5" x14ac:dyDescent="0.2">
      <c r="A38" s="154"/>
      <c r="B38" s="59">
        <v>9</v>
      </c>
      <c r="C38" s="89" t="s">
        <v>124</v>
      </c>
      <c r="D38" s="273"/>
      <c r="E38" s="90"/>
      <c r="F38" s="116"/>
    </row>
    <row r="39" spans="1:6" s="16" customFormat="1" ht="38.25" x14ac:dyDescent="0.2">
      <c r="A39" s="154"/>
      <c r="B39" s="59">
        <v>10</v>
      </c>
      <c r="C39" s="95" t="s">
        <v>179</v>
      </c>
      <c r="D39" s="61">
        <v>7</v>
      </c>
      <c r="E39" s="89" t="s">
        <v>181</v>
      </c>
      <c r="F39" s="116"/>
    </row>
    <row r="40" spans="1:6" s="12" customFormat="1" ht="38.25" x14ac:dyDescent="0.2">
      <c r="A40" s="155"/>
      <c r="B40" s="59">
        <v>11</v>
      </c>
      <c r="C40" s="95" t="s">
        <v>180</v>
      </c>
      <c r="D40" s="274"/>
      <c r="E40" s="90" t="s">
        <v>113</v>
      </c>
      <c r="F40" s="115"/>
    </row>
    <row r="41" spans="1:6" s="12" customFormat="1" ht="38.25" x14ac:dyDescent="0.2">
      <c r="A41" s="153" t="s">
        <v>126</v>
      </c>
      <c r="B41" s="59">
        <v>12</v>
      </c>
      <c r="C41" s="90" t="s">
        <v>131</v>
      </c>
      <c r="D41" s="274">
        <v>8</v>
      </c>
      <c r="E41" s="90" t="s">
        <v>132</v>
      </c>
      <c r="F41" s="115"/>
    </row>
    <row r="42" spans="1:6" s="12" customFormat="1" ht="67.5" customHeight="1" x14ac:dyDescent="0.2">
      <c r="A42" s="154"/>
      <c r="B42" s="59">
        <v>13</v>
      </c>
      <c r="C42" s="90" t="s">
        <v>127</v>
      </c>
      <c r="D42" s="274">
        <v>9</v>
      </c>
      <c r="E42" s="275" t="s">
        <v>183</v>
      </c>
      <c r="F42" s="115"/>
    </row>
    <row r="43" spans="1:6" s="12" customFormat="1" ht="38.25" x14ac:dyDescent="0.2">
      <c r="A43" s="154"/>
      <c r="B43" s="59">
        <v>14</v>
      </c>
      <c r="C43" s="90" t="s">
        <v>182</v>
      </c>
      <c r="D43" s="274"/>
      <c r="E43" s="275"/>
      <c r="F43" s="115"/>
    </row>
    <row r="44" spans="1:6" s="12" customFormat="1" ht="132" customHeight="1" x14ac:dyDescent="0.2">
      <c r="A44" s="155"/>
      <c r="B44" s="105">
        <v>15</v>
      </c>
      <c r="C44" s="95" t="s">
        <v>256</v>
      </c>
      <c r="D44" s="274"/>
      <c r="E44" s="90"/>
      <c r="F44" s="115"/>
    </row>
    <row r="45" spans="1:6" s="12" customFormat="1" ht="84" customHeight="1" x14ac:dyDescent="0.2">
      <c r="A45" s="153" t="s">
        <v>19</v>
      </c>
      <c r="B45" s="59">
        <v>16</v>
      </c>
      <c r="C45" s="90" t="s">
        <v>187</v>
      </c>
      <c r="D45" s="274">
        <v>10</v>
      </c>
      <c r="E45" s="90" t="s">
        <v>159</v>
      </c>
      <c r="F45" s="115"/>
    </row>
    <row r="46" spans="1:6" s="12" customFormat="1" ht="43.5" customHeight="1" x14ac:dyDescent="0.2">
      <c r="A46" s="154"/>
      <c r="B46" s="59">
        <v>17</v>
      </c>
      <c r="C46" s="90" t="s">
        <v>188</v>
      </c>
      <c r="D46" s="274">
        <v>11</v>
      </c>
      <c r="E46" s="275" t="s">
        <v>189</v>
      </c>
      <c r="F46" s="115"/>
    </row>
    <row r="47" spans="1:6" s="12" customFormat="1" ht="25.5" x14ac:dyDescent="0.2">
      <c r="A47" s="154"/>
      <c r="B47" s="59">
        <v>18</v>
      </c>
      <c r="C47" s="90" t="s">
        <v>129</v>
      </c>
      <c r="D47" s="274"/>
      <c r="E47" s="90"/>
      <c r="F47" s="115"/>
    </row>
    <row r="48" spans="1:6" s="12" customFormat="1" ht="38.25" x14ac:dyDescent="0.2">
      <c r="A48" s="154"/>
      <c r="B48" s="59">
        <v>19</v>
      </c>
      <c r="C48" s="90" t="s">
        <v>190</v>
      </c>
      <c r="D48" s="271"/>
      <c r="E48" s="272"/>
      <c r="F48" s="115"/>
    </row>
    <row r="49" spans="1:8" s="12" customFormat="1" ht="25.5" x14ac:dyDescent="0.2">
      <c r="A49" s="154"/>
      <c r="B49" s="59"/>
      <c r="C49" s="90"/>
      <c r="D49" s="274">
        <v>12</v>
      </c>
      <c r="E49" s="90" t="s">
        <v>128</v>
      </c>
      <c r="F49" s="115"/>
    </row>
    <row r="50" spans="1:8" s="12" customFormat="1" ht="38.25" x14ac:dyDescent="0.2">
      <c r="A50" s="153" t="s">
        <v>20</v>
      </c>
      <c r="B50" s="59">
        <v>20</v>
      </c>
      <c r="C50" s="95" t="s">
        <v>184</v>
      </c>
      <c r="D50" s="274">
        <v>13</v>
      </c>
      <c r="E50" s="90" t="s">
        <v>191</v>
      </c>
      <c r="F50" s="115"/>
      <c r="H50" s="40"/>
    </row>
    <row r="51" spans="1:8" s="12" customFormat="1" ht="38.25" x14ac:dyDescent="0.2">
      <c r="A51" s="154"/>
      <c r="B51" s="59">
        <v>21</v>
      </c>
      <c r="C51" s="90" t="s">
        <v>185</v>
      </c>
      <c r="D51" s="274">
        <v>14</v>
      </c>
      <c r="E51" s="90" t="s">
        <v>192</v>
      </c>
      <c r="F51" s="115"/>
      <c r="H51" s="40"/>
    </row>
    <row r="52" spans="1:8" s="12" customFormat="1" ht="33" customHeight="1" x14ac:dyDescent="0.2">
      <c r="A52" s="155"/>
      <c r="B52" s="59">
        <v>22</v>
      </c>
      <c r="C52" s="276" t="s">
        <v>238</v>
      </c>
      <c r="D52" s="274"/>
      <c r="E52" s="272"/>
      <c r="F52" s="115"/>
    </row>
    <row r="53" spans="1:8" s="12" customFormat="1" ht="28.5" customHeight="1" x14ac:dyDescent="0.2">
      <c r="A53" s="148" t="s">
        <v>133</v>
      </c>
      <c r="B53" s="112">
        <v>23</v>
      </c>
      <c r="C53" s="95" t="s">
        <v>245</v>
      </c>
      <c r="D53" s="277"/>
      <c r="E53" s="96"/>
      <c r="F53" s="115"/>
    </row>
    <row r="54" spans="1:8" s="12" customFormat="1" ht="12.75" x14ac:dyDescent="0.2">
      <c r="A54" s="149"/>
      <c r="B54" s="60">
        <v>24</v>
      </c>
      <c r="C54" s="278" t="s">
        <v>153</v>
      </c>
      <c r="D54" s="277"/>
      <c r="E54" s="96"/>
      <c r="F54" s="115"/>
    </row>
    <row r="55" spans="1:8" s="12" customFormat="1" ht="51" x14ac:dyDescent="0.2">
      <c r="A55" s="21" t="s">
        <v>21</v>
      </c>
      <c r="B55" s="59">
        <v>25</v>
      </c>
      <c r="C55" s="90" t="s">
        <v>186</v>
      </c>
      <c r="D55" s="274">
        <v>15</v>
      </c>
      <c r="E55" s="90" t="s">
        <v>193</v>
      </c>
      <c r="F55" s="115"/>
    </row>
    <row r="56" spans="1:8" s="12" customFormat="1" ht="51" x14ac:dyDescent="0.2">
      <c r="A56" s="148" t="s">
        <v>22</v>
      </c>
      <c r="B56" s="59">
        <v>26</v>
      </c>
      <c r="C56" s="90" t="s">
        <v>130</v>
      </c>
      <c r="D56" s="274">
        <v>16</v>
      </c>
      <c r="E56" s="90" t="s">
        <v>171</v>
      </c>
      <c r="F56" s="115"/>
    </row>
    <row r="57" spans="1:8" s="12" customFormat="1" ht="25.5" x14ac:dyDescent="0.2">
      <c r="A57" s="149"/>
      <c r="B57" s="59">
        <v>27</v>
      </c>
      <c r="C57" s="90" t="s">
        <v>154</v>
      </c>
      <c r="D57" s="274"/>
      <c r="E57" s="90"/>
      <c r="F57" s="115"/>
    </row>
    <row r="58" spans="1:8" x14ac:dyDescent="0.2">
      <c r="A58" s="21" t="s">
        <v>23</v>
      </c>
      <c r="B58" s="94"/>
      <c r="C58" s="272"/>
      <c r="D58" s="279"/>
      <c r="E58" s="272"/>
    </row>
  </sheetData>
  <mergeCells count="19">
    <mergeCell ref="B5:C5"/>
    <mergeCell ref="B7:E7"/>
    <mergeCell ref="A16:A17"/>
    <mergeCell ref="A14:A15"/>
    <mergeCell ref="C1:D1"/>
    <mergeCell ref="C2:D2"/>
    <mergeCell ref="A56:A57"/>
    <mergeCell ref="A30:A33"/>
    <mergeCell ref="A50:A52"/>
    <mergeCell ref="A41:A44"/>
    <mergeCell ref="B9:E9"/>
    <mergeCell ref="A18:A22"/>
    <mergeCell ref="A23:A24"/>
    <mergeCell ref="A45:A49"/>
    <mergeCell ref="A26:A27"/>
    <mergeCell ref="A35:A40"/>
    <mergeCell ref="A53:A54"/>
    <mergeCell ref="A28:E28"/>
    <mergeCell ref="A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6"/>
  <sheetViews>
    <sheetView topLeftCell="A4" zoomScaleNormal="100" workbookViewId="0">
      <pane ySplit="2" topLeftCell="A15" activePane="bottomLeft" state="frozen"/>
      <selection activeCell="A4" sqref="A4"/>
      <selection pane="bottomLeft" activeCell="A6" sqref="A6"/>
    </sheetView>
  </sheetViews>
  <sheetFormatPr baseColWidth="10" defaultColWidth="10.5703125" defaultRowHeight="18.75" x14ac:dyDescent="0.3"/>
  <cols>
    <col min="1" max="1" width="52.140625" style="4" customWidth="1"/>
    <col min="2" max="2" width="10.140625" style="5" customWidth="1"/>
    <col min="3" max="3" width="11.42578125" style="6" customWidth="1"/>
    <col min="4" max="4" width="13" style="6" customWidth="1"/>
    <col min="5" max="5" width="11.85546875" style="6" customWidth="1"/>
    <col min="6" max="6" width="44.42578125" style="4" customWidth="1"/>
  </cols>
  <sheetData>
    <row r="1" spans="1:7" ht="22.5" customHeight="1" x14ac:dyDescent="0.25">
      <c r="A1" s="173" t="s">
        <v>0</v>
      </c>
      <c r="B1" s="173"/>
      <c r="C1" s="173"/>
      <c r="D1" s="173"/>
      <c r="E1" s="173"/>
      <c r="F1" s="173"/>
    </row>
    <row r="2" spans="1:7" x14ac:dyDescent="0.3">
      <c r="A2" s="166" t="s">
        <v>24</v>
      </c>
      <c r="B2" s="166"/>
      <c r="C2" s="166"/>
      <c r="D2" s="166"/>
      <c r="E2" s="166"/>
      <c r="F2" s="166"/>
    </row>
    <row r="3" spans="1:7" x14ac:dyDescent="0.3">
      <c r="A3" s="167" t="s">
        <v>25</v>
      </c>
      <c r="B3" s="168"/>
      <c r="C3" s="168"/>
      <c r="D3" s="168"/>
      <c r="E3" s="168"/>
      <c r="F3" s="169"/>
    </row>
    <row r="4" spans="1:7" ht="28.5" customHeight="1" x14ac:dyDescent="0.25">
      <c r="A4" s="174" t="s">
        <v>26</v>
      </c>
      <c r="B4" s="170" t="s">
        <v>27</v>
      </c>
      <c r="C4" s="171"/>
      <c r="D4" s="171"/>
      <c r="E4" s="172"/>
      <c r="F4" s="11" t="s">
        <v>28</v>
      </c>
    </row>
    <row r="5" spans="1:7" ht="46.5" customHeight="1" x14ac:dyDescent="0.3">
      <c r="A5" s="175"/>
      <c r="B5" s="24" t="s">
        <v>29</v>
      </c>
      <c r="C5" s="24" t="s">
        <v>30</v>
      </c>
      <c r="D5" s="24" t="s">
        <v>31</v>
      </c>
      <c r="E5" s="24" t="s">
        <v>32</v>
      </c>
      <c r="F5" s="23"/>
    </row>
    <row r="6" spans="1:7" ht="75" x14ac:dyDescent="0.25">
      <c r="A6" s="117" t="s">
        <v>246</v>
      </c>
      <c r="B6" s="43" t="s">
        <v>250</v>
      </c>
      <c r="C6" s="43" t="s">
        <v>134</v>
      </c>
      <c r="D6" s="46" t="s">
        <v>259</v>
      </c>
      <c r="E6" s="46" t="s">
        <v>194</v>
      </c>
      <c r="F6" s="110" t="s">
        <v>155</v>
      </c>
      <c r="G6" s="39"/>
    </row>
    <row r="7" spans="1:7" ht="105" x14ac:dyDescent="0.25">
      <c r="A7" s="117" t="s">
        <v>255</v>
      </c>
      <c r="B7" s="109">
        <v>2</v>
      </c>
      <c r="C7" s="43">
        <v>2</v>
      </c>
      <c r="D7" s="43" t="s">
        <v>260</v>
      </c>
      <c r="E7" s="43">
        <v>6.13</v>
      </c>
      <c r="F7" s="98" t="s">
        <v>156</v>
      </c>
      <c r="G7" s="39"/>
    </row>
    <row r="8" spans="1:7" ht="90" x14ac:dyDescent="0.25">
      <c r="A8" s="62" t="s">
        <v>247</v>
      </c>
      <c r="B8" s="43">
        <v>3.8</v>
      </c>
      <c r="C8" s="43">
        <v>5.6</v>
      </c>
      <c r="D8" s="46" t="s">
        <v>195</v>
      </c>
      <c r="E8" s="43">
        <v>9</v>
      </c>
      <c r="F8" s="98" t="s">
        <v>156</v>
      </c>
      <c r="G8" s="39"/>
    </row>
    <row r="9" spans="1:7" ht="75" x14ac:dyDescent="0.25">
      <c r="A9" s="97" t="s">
        <v>198</v>
      </c>
      <c r="B9" s="43">
        <v>5</v>
      </c>
      <c r="C9" s="43">
        <v>4</v>
      </c>
      <c r="D9" s="43" t="s">
        <v>261</v>
      </c>
      <c r="E9" s="43">
        <v>8</v>
      </c>
      <c r="F9" s="98" t="s">
        <v>156</v>
      </c>
    </row>
    <row r="10" spans="1:7" ht="45" x14ac:dyDescent="0.25">
      <c r="A10" s="62" t="s">
        <v>135</v>
      </c>
      <c r="B10" s="43">
        <v>5</v>
      </c>
      <c r="C10" s="43"/>
      <c r="D10" s="43">
        <v>13</v>
      </c>
      <c r="E10" s="43">
        <v>9</v>
      </c>
      <c r="F10" s="98" t="s">
        <v>156</v>
      </c>
    </row>
    <row r="11" spans="1:7" ht="90" x14ac:dyDescent="0.25">
      <c r="A11" s="117" t="s">
        <v>252</v>
      </c>
      <c r="B11" s="109" t="s">
        <v>249</v>
      </c>
      <c r="C11" s="43" t="s">
        <v>136</v>
      </c>
      <c r="D11" s="43">
        <v>13</v>
      </c>
      <c r="E11" s="43">
        <v>9</v>
      </c>
      <c r="F11" s="98" t="s">
        <v>156</v>
      </c>
    </row>
    <row r="12" spans="1:7" ht="105" x14ac:dyDescent="0.25">
      <c r="A12" s="117" t="s">
        <v>253</v>
      </c>
      <c r="B12" s="109">
        <v>7</v>
      </c>
      <c r="C12" s="109"/>
      <c r="D12" s="109"/>
      <c r="E12" s="109"/>
      <c r="F12" s="110" t="s">
        <v>156</v>
      </c>
    </row>
    <row r="13" spans="1:7" ht="45" x14ac:dyDescent="0.25">
      <c r="A13" s="117" t="s">
        <v>244</v>
      </c>
      <c r="B13" s="109">
        <v>9</v>
      </c>
      <c r="C13" s="109"/>
      <c r="D13" s="109"/>
      <c r="E13" s="109"/>
      <c r="F13" s="98" t="s">
        <v>156</v>
      </c>
    </row>
    <row r="14" spans="1:7" ht="39" customHeight="1" x14ac:dyDescent="0.25">
      <c r="A14" s="63" t="s">
        <v>137</v>
      </c>
      <c r="B14" s="43"/>
      <c r="C14" s="43"/>
      <c r="D14" s="43" t="s">
        <v>196</v>
      </c>
      <c r="E14" s="43"/>
      <c r="F14" s="98" t="s">
        <v>156</v>
      </c>
    </row>
    <row r="15" spans="1:7" ht="67.5" customHeight="1" x14ac:dyDescent="0.25">
      <c r="A15" s="132" t="s">
        <v>162</v>
      </c>
      <c r="B15" s="109" t="s">
        <v>251</v>
      </c>
      <c r="C15" s="109"/>
      <c r="D15" s="109" t="s">
        <v>197</v>
      </c>
      <c r="E15" s="118" t="s">
        <v>200</v>
      </c>
      <c r="F15" s="110" t="s">
        <v>155</v>
      </c>
    </row>
    <row r="16" spans="1:7" ht="60" x14ac:dyDescent="0.3">
      <c r="A16" s="62" t="s">
        <v>139</v>
      </c>
      <c r="B16" s="106"/>
      <c r="C16" s="43">
        <v>7</v>
      </c>
      <c r="D16" s="43">
        <v>7.8</v>
      </c>
      <c r="E16" s="43" t="s">
        <v>199</v>
      </c>
      <c r="F16" s="98" t="s">
        <v>156</v>
      </c>
    </row>
    <row r="17" spans="1:6" ht="45" x14ac:dyDescent="0.25">
      <c r="A17" s="62" t="s">
        <v>157</v>
      </c>
      <c r="B17" s="43"/>
      <c r="C17" s="43"/>
      <c r="D17" s="43" t="s">
        <v>158</v>
      </c>
      <c r="E17" s="43"/>
      <c r="F17" s="98" t="s">
        <v>156</v>
      </c>
    </row>
    <row r="18" spans="1:6" ht="67.5" customHeight="1" x14ac:dyDescent="0.25">
      <c r="A18" s="117" t="s">
        <v>140</v>
      </c>
      <c r="B18" s="109"/>
      <c r="C18" s="109"/>
      <c r="D18" s="109" t="s">
        <v>257</v>
      </c>
      <c r="E18" s="109" t="s">
        <v>160</v>
      </c>
      <c r="F18" s="110" t="s">
        <v>155</v>
      </c>
    </row>
    <row r="19" spans="1:6" ht="56.25" x14ac:dyDescent="0.25">
      <c r="A19" s="62" t="s">
        <v>141</v>
      </c>
      <c r="B19" s="43">
        <v>11</v>
      </c>
      <c r="C19" s="43"/>
      <c r="D19" s="46" t="s">
        <v>258</v>
      </c>
      <c r="E19" s="43"/>
      <c r="F19" s="98" t="s">
        <v>156</v>
      </c>
    </row>
    <row r="20" spans="1:6" ht="135" x14ac:dyDescent="0.25">
      <c r="A20" s="117" t="s">
        <v>262</v>
      </c>
      <c r="B20" s="109"/>
      <c r="C20" s="109"/>
      <c r="D20" s="118">
        <v>15</v>
      </c>
      <c r="E20" s="109">
        <v>8</v>
      </c>
      <c r="F20" s="98" t="s">
        <v>156</v>
      </c>
    </row>
    <row r="21" spans="1:6" ht="39.75" customHeight="1" x14ac:dyDescent="0.25">
      <c r="A21" s="97" t="s">
        <v>161</v>
      </c>
      <c r="B21" s="43"/>
      <c r="C21" s="43"/>
      <c r="D21" s="46">
        <v>22</v>
      </c>
      <c r="E21" s="43"/>
      <c r="F21" s="98" t="s">
        <v>156</v>
      </c>
    </row>
    <row r="22" spans="1:6" x14ac:dyDescent="0.3">
      <c r="B22" s="44"/>
      <c r="C22" s="45"/>
      <c r="D22" s="45"/>
      <c r="E22" s="45"/>
    </row>
    <row r="23" spans="1:6" x14ac:dyDescent="0.3">
      <c r="B23" s="44"/>
      <c r="C23" s="45"/>
      <c r="D23" s="45"/>
      <c r="E23" s="45"/>
    </row>
    <row r="24" spans="1:6" x14ac:dyDescent="0.3">
      <c r="B24" s="44"/>
      <c r="C24" s="45"/>
      <c r="D24" s="45"/>
      <c r="E24" s="45"/>
    </row>
    <row r="25" spans="1:6" x14ac:dyDescent="0.3">
      <c r="B25" s="4"/>
      <c r="C25" s="45"/>
      <c r="D25" s="45"/>
      <c r="E25" s="45"/>
    </row>
    <row r="26" spans="1:6" x14ac:dyDescent="0.3">
      <c r="B26" s="44"/>
      <c r="C26" s="45"/>
      <c r="D26" s="45"/>
      <c r="E26" s="45"/>
    </row>
  </sheetData>
  <mergeCells count="5">
    <mergeCell ref="A2:F2"/>
    <mergeCell ref="A3:F3"/>
    <mergeCell ref="B4:E4"/>
    <mergeCell ref="A1:F1"/>
    <mergeCell ref="A4:A5"/>
  </mergeCells>
  <phoneticPr fontId="30"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Y34"/>
  <sheetViews>
    <sheetView zoomScale="68" zoomScaleNormal="68" workbookViewId="0">
      <pane xSplit="1" ySplit="4" topLeftCell="B20" activePane="bottomRight" state="frozen"/>
      <selection pane="topRight" activeCell="B1" sqref="B1"/>
      <selection pane="bottomLeft" activeCell="A5" sqref="A5"/>
      <selection pane="bottomRight" activeCell="H5" sqref="H5"/>
    </sheetView>
  </sheetViews>
  <sheetFormatPr baseColWidth="10" defaultColWidth="11.42578125" defaultRowHeight="24" customHeight="1" x14ac:dyDescent="0.2"/>
  <cols>
    <col min="1" max="1" width="4.5703125" style="1" customWidth="1"/>
    <col min="2" max="2" width="25.140625" style="1" customWidth="1"/>
    <col min="3" max="3" width="33.140625" style="1" customWidth="1"/>
    <col min="4" max="4" width="28" style="72" customWidth="1"/>
    <col min="5" max="5" width="19.42578125" style="72" customWidth="1"/>
    <col min="6" max="6" width="22.85546875" style="73" customWidth="1"/>
    <col min="7" max="7" width="16.85546875" style="1" customWidth="1"/>
    <col min="8" max="8" width="25.5703125" style="1" customWidth="1"/>
    <col min="9" max="9" width="11.7109375" style="7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x14ac:dyDescent="0.25">
      <c r="A1" s="224" t="s">
        <v>0</v>
      </c>
      <c r="B1" s="224"/>
      <c r="C1" s="224"/>
      <c r="D1" s="224"/>
      <c r="E1" s="224"/>
      <c r="F1" s="224"/>
      <c r="I1" s="103"/>
      <c r="O1" s="102"/>
    </row>
    <row r="2" spans="1:25" customFormat="1" ht="15.75" customHeight="1" x14ac:dyDescent="0.3">
      <c r="A2" s="166" t="s">
        <v>33</v>
      </c>
      <c r="B2" s="166"/>
      <c r="C2" s="166"/>
      <c r="D2" s="166"/>
      <c r="E2" s="166"/>
      <c r="F2" s="166"/>
      <c r="I2" s="103"/>
      <c r="O2" s="102"/>
    </row>
    <row r="3" spans="1:25" s="65" customFormat="1" ht="24" customHeight="1" x14ac:dyDescent="0.25">
      <c r="A3" s="214" t="s">
        <v>7</v>
      </c>
      <c r="B3" s="214" t="s">
        <v>34</v>
      </c>
      <c r="C3" s="214" t="s">
        <v>35</v>
      </c>
      <c r="D3" s="214" t="s">
        <v>36</v>
      </c>
      <c r="E3" s="214" t="s">
        <v>37</v>
      </c>
      <c r="F3" s="214" t="s">
        <v>38</v>
      </c>
      <c r="G3" s="214" t="s">
        <v>39</v>
      </c>
      <c r="H3" s="214" t="s">
        <v>40</v>
      </c>
      <c r="I3" s="214" t="s">
        <v>41</v>
      </c>
      <c r="J3" s="214" t="s">
        <v>42</v>
      </c>
      <c r="K3" s="214" t="s">
        <v>43</v>
      </c>
      <c r="L3" s="215" t="s">
        <v>44</v>
      </c>
      <c r="M3" s="216"/>
      <c r="N3" s="217"/>
      <c r="O3" s="84"/>
      <c r="P3" s="31"/>
      <c r="Q3" s="214" t="s">
        <v>45</v>
      </c>
      <c r="R3" s="214" t="s">
        <v>46</v>
      </c>
      <c r="S3" s="214" t="s">
        <v>47</v>
      </c>
      <c r="T3" s="214" t="s">
        <v>48</v>
      </c>
      <c r="U3" s="214" t="s">
        <v>49</v>
      </c>
      <c r="V3" s="214"/>
      <c r="W3" s="214" t="s">
        <v>50</v>
      </c>
      <c r="X3" s="214" t="s">
        <v>51</v>
      </c>
    </row>
    <row r="4" spans="1:25" s="2" customFormat="1" ht="42.75" customHeight="1" thickBot="1" x14ac:dyDescent="0.3">
      <c r="A4" s="214"/>
      <c r="B4" s="214"/>
      <c r="C4" s="214"/>
      <c r="D4" s="214"/>
      <c r="E4" s="214"/>
      <c r="F4" s="214"/>
      <c r="G4" s="214"/>
      <c r="H4" s="214"/>
      <c r="I4" s="214"/>
      <c r="J4" s="214"/>
      <c r="K4" s="214"/>
      <c r="L4" s="54" t="s">
        <v>52</v>
      </c>
      <c r="M4" s="54" t="s">
        <v>53</v>
      </c>
      <c r="N4" s="54" t="s">
        <v>54</v>
      </c>
      <c r="O4" s="83" t="s">
        <v>116</v>
      </c>
      <c r="P4" s="54" t="s">
        <v>55</v>
      </c>
      <c r="Q4" s="214"/>
      <c r="R4" s="214"/>
      <c r="S4" s="214"/>
      <c r="T4" s="214"/>
      <c r="U4" s="41" t="s">
        <v>56</v>
      </c>
      <c r="V4" s="41" t="s">
        <v>57</v>
      </c>
      <c r="W4" s="214"/>
      <c r="X4" s="214"/>
      <c r="Y4" s="66"/>
    </row>
    <row r="5" spans="1:25" ht="210.75" customHeight="1" x14ac:dyDescent="0.2">
      <c r="A5" s="177">
        <v>5</v>
      </c>
      <c r="B5" s="177" t="s">
        <v>61</v>
      </c>
      <c r="C5" s="225" t="s">
        <v>62</v>
      </c>
      <c r="D5" s="56" t="s">
        <v>63</v>
      </c>
      <c r="E5" s="178" t="s">
        <v>64</v>
      </c>
      <c r="F5" s="56" t="s">
        <v>65</v>
      </c>
      <c r="G5" s="179" t="s">
        <v>66</v>
      </c>
      <c r="H5" s="51" t="s">
        <v>142</v>
      </c>
      <c r="I5" s="71" t="s">
        <v>58</v>
      </c>
      <c r="J5" s="3"/>
      <c r="K5" s="50" t="s">
        <v>208</v>
      </c>
      <c r="L5" s="55" t="s">
        <v>203</v>
      </c>
      <c r="M5" s="3"/>
      <c r="N5" s="3"/>
      <c r="O5" s="71" t="s">
        <v>58</v>
      </c>
      <c r="P5" s="120" t="s">
        <v>277</v>
      </c>
      <c r="Q5" s="58" t="s">
        <v>143</v>
      </c>
      <c r="R5" s="55" t="s">
        <v>201</v>
      </c>
      <c r="S5" s="85" t="s">
        <v>202</v>
      </c>
      <c r="T5" s="55" t="s">
        <v>115</v>
      </c>
      <c r="U5" s="68">
        <v>44197</v>
      </c>
      <c r="V5" s="68">
        <v>44561</v>
      </c>
      <c r="W5" s="3"/>
      <c r="X5" s="3"/>
    </row>
    <row r="6" spans="1:25" ht="120" x14ac:dyDescent="0.2">
      <c r="A6" s="177"/>
      <c r="B6" s="177"/>
      <c r="C6" s="225"/>
      <c r="D6" s="56" t="s">
        <v>67</v>
      </c>
      <c r="E6" s="178"/>
      <c r="F6" s="178" t="s">
        <v>68</v>
      </c>
      <c r="G6" s="179"/>
      <c r="H6" s="51" t="s">
        <v>144</v>
      </c>
      <c r="I6" s="71" t="s">
        <v>58</v>
      </c>
      <c r="J6" s="3"/>
      <c r="K6" s="50" t="s">
        <v>205</v>
      </c>
      <c r="L6" s="85" t="s">
        <v>203</v>
      </c>
      <c r="M6" s="3"/>
      <c r="N6" s="3"/>
      <c r="O6" s="71" t="s">
        <v>58</v>
      </c>
      <c r="P6" s="55" t="s">
        <v>278</v>
      </c>
      <c r="Q6" s="58" t="s">
        <v>143</v>
      </c>
      <c r="R6" s="55" t="s">
        <v>146</v>
      </c>
      <c r="S6" s="82"/>
      <c r="T6" s="55"/>
      <c r="U6" s="68">
        <v>44197</v>
      </c>
      <c r="V6" s="68">
        <v>44561</v>
      </c>
      <c r="W6" s="69"/>
      <c r="X6" s="3"/>
    </row>
    <row r="7" spans="1:25" ht="76.5" customHeight="1" x14ac:dyDescent="0.2">
      <c r="A7" s="177"/>
      <c r="B7" s="177"/>
      <c r="C7" s="225"/>
      <c r="D7" s="56" t="s">
        <v>60</v>
      </c>
      <c r="E7" s="178"/>
      <c r="F7" s="178"/>
      <c r="G7" s="179"/>
      <c r="H7" s="218" t="s">
        <v>145</v>
      </c>
      <c r="I7" s="196" t="s">
        <v>58</v>
      </c>
      <c r="J7" s="190"/>
      <c r="K7" s="221" t="s">
        <v>206</v>
      </c>
      <c r="L7" s="185" t="s">
        <v>203</v>
      </c>
      <c r="M7" s="190"/>
      <c r="N7" s="190"/>
      <c r="O7" s="196" t="s">
        <v>58</v>
      </c>
      <c r="P7" s="185" t="s">
        <v>278</v>
      </c>
      <c r="Q7" s="182" t="s">
        <v>143</v>
      </c>
      <c r="R7" s="185" t="s">
        <v>147</v>
      </c>
      <c r="S7" s="199" t="s">
        <v>207</v>
      </c>
      <c r="T7" s="185" t="s">
        <v>115</v>
      </c>
      <c r="U7" s="201">
        <v>44197</v>
      </c>
      <c r="V7" s="201">
        <v>44561</v>
      </c>
      <c r="W7" s="190"/>
      <c r="X7" s="190"/>
    </row>
    <row r="8" spans="1:25" ht="48.75" customHeight="1" x14ac:dyDescent="0.2">
      <c r="A8" s="177"/>
      <c r="B8" s="177"/>
      <c r="C8" s="225"/>
      <c r="D8" s="56" t="s">
        <v>69</v>
      </c>
      <c r="E8" s="178"/>
      <c r="F8" s="193" t="s">
        <v>70</v>
      </c>
      <c r="G8" s="179"/>
      <c r="H8" s="219"/>
      <c r="I8" s="197"/>
      <c r="J8" s="191"/>
      <c r="K8" s="222"/>
      <c r="L8" s="186"/>
      <c r="M8" s="191"/>
      <c r="N8" s="191"/>
      <c r="O8" s="197"/>
      <c r="P8" s="186"/>
      <c r="Q8" s="183"/>
      <c r="R8" s="186"/>
      <c r="S8" s="232"/>
      <c r="T8" s="186"/>
      <c r="U8" s="207"/>
      <c r="V8" s="207"/>
      <c r="W8" s="191"/>
      <c r="X8" s="191"/>
    </row>
    <row r="9" spans="1:25" x14ac:dyDescent="0.2">
      <c r="A9" s="177"/>
      <c r="B9" s="177"/>
      <c r="C9" s="225"/>
      <c r="D9" s="56" t="s">
        <v>59</v>
      </c>
      <c r="E9" s="178"/>
      <c r="F9" s="194"/>
      <c r="G9" s="179"/>
      <c r="H9" s="219"/>
      <c r="I9" s="197"/>
      <c r="J9" s="191"/>
      <c r="K9" s="222"/>
      <c r="L9" s="186"/>
      <c r="M9" s="191"/>
      <c r="N9" s="191"/>
      <c r="O9" s="197"/>
      <c r="P9" s="186"/>
      <c r="Q9" s="183"/>
      <c r="R9" s="186"/>
      <c r="S9" s="232"/>
      <c r="T9" s="186"/>
      <c r="U9" s="207"/>
      <c r="V9" s="207"/>
      <c r="W9" s="191"/>
      <c r="X9" s="191"/>
    </row>
    <row r="10" spans="1:25" ht="27" customHeight="1" x14ac:dyDescent="0.2">
      <c r="A10" s="177"/>
      <c r="B10" s="177"/>
      <c r="C10" s="225"/>
      <c r="D10" s="56" t="s">
        <v>71</v>
      </c>
      <c r="E10" s="178"/>
      <c r="F10" s="194"/>
      <c r="G10" s="179"/>
      <c r="H10" s="219"/>
      <c r="I10" s="197"/>
      <c r="J10" s="191"/>
      <c r="K10" s="222"/>
      <c r="L10" s="186"/>
      <c r="M10" s="191"/>
      <c r="N10" s="191"/>
      <c r="O10" s="197"/>
      <c r="P10" s="186"/>
      <c r="Q10" s="183"/>
      <c r="R10" s="186"/>
      <c r="S10" s="232"/>
      <c r="T10" s="186"/>
      <c r="U10" s="207"/>
      <c r="V10" s="207"/>
      <c r="W10" s="191"/>
      <c r="X10" s="191"/>
    </row>
    <row r="11" spans="1:25" ht="12" customHeight="1" x14ac:dyDescent="0.2">
      <c r="A11" s="177"/>
      <c r="B11" s="177"/>
      <c r="C11" s="225"/>
      <c r="D11" s="56" t="s">
        <v>72</v>
      </c>
      <c r="E11" s="178"/>
      <c r="F11" s="195"/>
      <c r="G11" s="179"/>
      <c r="H11" s="220"/>
      <c r="I11" s="198"/>
      <c r="J11" s="192"/>
      <c r="K11" s="223"/>
      <c r="L11" s="187"/>
      <c r="M11" s="192"/>
      <c r="N11" s="192"/>
      <c r="O11" s="198"/>
      <c r="P11" s="187"/>
      <c r="Q11" s="184"/>
      <c r="R11" s="187"/>
      <c r="S11" s="200"/>
      <c r="T11" s="187"/>
      <c r="U11" s="202"/>
      <c r="V11" s="202"/>
      <c r="W11" s="192"/>
      <c r="X11" s="192"/>
    </row>
    <row r="12" spans="1:25" ht="60.75" customHeight="1" x14ac:dyDescent="0.2">
      <c r="A12" s="177"/>
      <c r="B12" s="177"/>
      <c r="C12" s="225"/>
      <c r="D12" s="56" t="s">
        <v>73</v>
      </c>
      <c r="E12" s="178"/>
      <c r="F12" s="178" t="s">
        <v>74</v>
      </c>
      <c r="G12" s="179"/>
      <c r="H12" s="218" t="s">
        <v>229</v>
      </c>
      <c r="I12" s="196" t="s">
        <v>58</v>
      </c>
      <c r="J12" s="190"/>
      <c r="K12" s="226" t="s">
        <v>230</v>
      </c>
      <c r="L12" s="185" t="s">
        <v>203</v>
      </c>
      <c r="M12" s="190"/>
      <c r="N12" s="190"/>
      <c r="O12" s="229" t="s">
        <v>224</v>
      </c>
      <c r="P12" s="185" t="s">
        <v>278</v>
      </c>
      <c r="Q12" s="185" t="s">
        <v>114</v>
      </c>
      <c r="R12" s="185" t="s">
        <v>231</v>
      </c>
      <c r="S12" s="185" t="s">
        <v>235</v>
      </c>
      <c r="T12" s="185" t="s">
        <v>115</v>
      </c>
      <c r="U12" s="201">
        <v>44197</v>
      </c>
      <c r="V12" s="201">
        <v>44561</v>
      </c>
      <c r="W12" s="190"/>
      <c r="X12" s="190"/>
    </row>
    <row r="13" spans="1:25" ht="45.75" customHeight="1" x14ac:dyDescent="0.2">
      <c r="A13" s="177"/>
      <c r="B13" s="177"/>
      <c r="C13" s="225"/>
      <c r="D13" s="56" t="s">
        <v>75</v>
      </c>
      <c r="E13" s="178"/>
      <c r="F13" s="178"/>
      <c r="G13" s="179"/>
      <c r="H13" s="219"/>
      <c r="I13" s="197"/>
      <c r="J13" s="191"/>
      <c r="K13" s="227"/>
      <c r="L13" s="186"/>
      <c r="M13" s="191"/>
      <c r="N13" s="191"/>
      <c r="O13" s="230"/>
      <c r="P13" s="186"/>
      <c r="Q13" s="186"/>
      <c r="R13" s="186"/>
      <c r="S13" s="186"/>
      <c r="T13" s="186"/>
      <c r="U13" s="207"/>
      <c r="V13" s="207"/>
      <c r="W13" s="191"/>
      <c r="X13" s="191"/>
    </row>
    <row r="14" spans="1:25" ht="66" customHeight="1" x14ac:dyDescent="0.2">
      <c r="A14" s="177"/>
      <c r="B14" s="177"/>
      <c r="C14" s="225"/>
      <c r="D14" s="56" t="s">
        <v>76</v>
      </c>
      <c r="E14" s="178"/>
      <c r="F14" s="178" t="s">
        <v>77</v>
      </c>
      <c r="G14" s="179"/>
      <c r="H14" s="219"/>
      <c r="I14" s="197"/>
      <c r="J14" s="191"/>
      <c r="K14" s="227"/>
      <c r="L14" s="186"/>
      <c r="M14" s="191"/>
      <c r="N14" s="191"/>
      <c r="O14" s="230"/>
      <c r="P14" s="186"/>
      <c r="Q14" s="186"/>
      <c r="R14" s="186"/>
      <c r="S14" s="186"/>
      <c r="T14" s="186"/>
      <c r="U14" s="207"/>
      <c r="V14" s="207"/>
      <c r="W14" s="191"/>
      <c r="X14" s="191"/>
    </row>
    <row r="15" spans="1:25" ht="32.25" customHeight="1" x14ac:dyDescent="0.2">
      <c r="A15" s="177"/>
      <c r="B15" s="177"/>
      <c r="C15" s="225"/>
      <c r="D15" s="56" t="s">
        <v>78</v>
      </c>
      <c r="E15" s="178"/>
      <c r="F15" s="178"/>
      <c r="G15" s="179"/>
      <c r="H15" s="220"/>
      <c r="I15" s="198"/>
      <c r="J15" s="192"/>
      <c r="K15" s="228"/>
      <c r="L15" s="187"/>
      <c r="M15" s="192"/>
      <c r="N15" s="192"/>
      <c r="O15" s="231"/>
      <c r="P15" s="187"/>
      <c r="Q15" s="187"/>
      <c r="R15" s="187"/>
      <c r="S15" s="187"/>
      <c r="T15" s="187"/>
      <c r="U15" s="202"/>
      <c r="V15" s="202"/>
      <c r="W15" s="192"/>
      <c r="X15" s="192"/>
    </row>
    <row r="16" spans="1:25" ht="267" customHeight="1" x14ac:dyDescent="0.2">
      <c r="A16" s="176">
        <v>6</v>
      </c>
      <c r="B16" s="177" t="s">
        <v>79</v>
      </c>
      <c r="C16" s="178" t="s">
        <v>80</v>
      </c>
      <c r="D16" s="178" t="s">
        <v>69</v>
      </c>
      <c r="E16" s="179" t="s">
        <v>81</v>
      </c>
      <c r="F16" s="188" t="s">
        <v>82</v>
      </c>
      <c r="G16" s="180" t="s">
        <v>83</v>
      </c>
      <c r="H16" s="52" t="s">
        <v>237</v>
      </c>
      <c r="I16" s="71" t="s">
        <v>58</v>
      </c>
      <c r="J16" s="70"/>
      <c r="K16" s="50" t="s">
        <v>236</v>
      </c>
      <c r="L16" s="55" t="s">
        <v>203</v>
      </c>
      <c r="M16" s="55"/>
      <c r="N16" s="55"/>
      <c r="O16" s="71" t="s">
        <v>58</v>
      </c>
      <c r="P16" s="111" t="s">
        <v>279</v>
      </c>
      <c r="Q16" s="107" t="s">
        <v>267</v>
      </c>
      <c r="R16" s="55" t="s">
        <v>210</v>
      </c>
      <c r="S16" s="119" t="s">
        <v>209</v>
      </c>
      <c r="T16" s="55" t="s">
        <v>115</v>
      </c>
      <c r="U16" s="68">
        <v>44197</v>
      </c>
      <c r="V16" s="68">
        <v>44561</v>
      </c>
      <c r="W16" s="69"/>
      <c r="X16" s="3"/>
    </row>
    <row r="17" spans="1:24" ht="89.25" customHeight="1" x14ac:dyDescent="0.2">
      <c r="A17" s="176"/>
      <c r="B17" s="177"/>
      <c r="C17" s="178"/>
      <c r="D17" s="178"/>
      <c r="E17" s="179"/>
      <c r="F17" s="205"/>
      <c r="G17" s="180"/>
      <c r="H17" s="52" t="s">
        <v>263</v>
      </c>
      <c r="I17" s="71" t="s">
        <v>58</v>
      </c>
      <c r="J17" s="70"/>
      <c r="K17" s="50" t="s">
        <v>265</v>
      </c>
      <c r="L17" s="107" t="s">
        <v>203</v>
      </c>
      <c r="M17" s="108"/>
      <c r="N17" s="107"/>
      <c r="O17" s="71" t="s">
        <v>58</v>
      </c>
      <c r="P17" s="119" t="s">
        <v>277</v>
      </c>
      <c r="Q17" s="107" t="s">
        <v>267</v>
      </c>
      <c r="R17" s="107" t="s">
        <v>268</v>
      </c>
      <c r="S17" s="119" t="s">
        <v>270</v>
      </c>
      <c r="T17" s="107" t="s">
        <v>115</v>
      </c>
      <c r="U17" s="68">
        <v>44197</v>
      </c>
      <c r="V17" s="68">
        <v>44561</v>
      </c>
      <c r="W17" s="69"/>
      <c r="X17" s="70"/>
    </row>
    <row r="18" spans="1:24" ht="63" customHeight="1" x14ac:dyDescent="0.2">
      <c r="A18" s="176"/>
      <c r="B18" s="177"/>
      <c r="C18" s="178"/>
      <c r="D18" s="178"/>
      <c r="E18" s="179"/>
      <c r="F18" s="205"/>
      <c r="G18" s="180"/>
      <c r="H18" s="52" t="s">
        <v>264</v>
      </c>
      <c r="I18" s="71" t="s">
        <v>58</v>
      </c>
      <c r="J18" s="70"/>
      <c r="K18" s="50" t="s">
        <v>266</v>
      </c>
      <c r="L18" s="107" t="s">
        <v>203</v>
      </c>
      <c r="M18" s="108"/>
      <c r="N18" s="107"/>
      <c r="O18" s="71" t="s">
        <v>58</v>
      </c>
      <c r="P18" s="119" t="s">
        <v>279</v>
      </c>
      <c r="Q18" s="107" t="s">
        <v>267</v>
      </c>
      <c r="R18" s="107" t="s">
        <v>269</v>
      </c>
      <c r="S18" s="119" t="s">
        <v>271</v>
      </c>
      <c r="T18" s="107" t="s">
        <v>115</v>
      </c>
      <c r="U18" s="68">
        <v>44197</v>
      </c>
      <c r="V18" s="68">
        <v>44561</v>
      </c>
      <c r="W18" s="69"/>
      <c r="X18" s="70"/>
    </row>
    <row r="19" spans="1:24" ht="88.5" customHeight="1" x14ac:dyDescent="0.2">
      <c r="A19" s="176"/>
      <c r="B19" s="177"/>
      <c r="C19" s="178"/>
      <c r="D19" s="178"/>
      <c r="E19" s="179"/>
      <c r="F19" s="189"/>
      <c r="G19" s="180"/>
      <c r="H19" s="52" t="s">
        <v>272</v>
      </c>
      <c r="I19" s="71" t="s">
        <v>58</v>
      </c>
      <c r="J19" s="70"/>
      <c r="K19" s="50" t="s">
        <v>273</v>
      </c>
      <c r="L19" s="107" t="s">
        <v>203</v>
      </c>
      <c r="M19" s="108"/>
      <c r="N19" s="107"/>
      <c r="O19" s="71" t="s">
        <v>58</v>
      </c>
      <c r="P19" s="121" t="s">
        <v>277</v>
      </c>
      <c r="Q19" s="107" t="s">
        <v>267</v>
      </c>
      <c r="R19" s="107" t="s">
        <v>274</v>
      </c>
      <c r="S19" s="119" t="s">
        <v>275</v>
      </c>
      <c r="T19" s="107" t="s">
        <v>115</v>
      </c>
      <c r="U19" s="68">
        <v>44197</v>
      </c>
      <c r="V19" s="68">
        <v>44561</v>
      </c>
      <c r="W19" s="69"/>
      <c r="X19" s="70"/>
    </row>
    <row r="20" spans="1:24" ht="173.25" customHeight="1" x14ac:dyDescent="0.2">
      <c r="A20" s="176"/>
      <c r="B20" s="177"/>
      <c r="C20" s="178"/>
      <c r="D20" s="178"/>
      <c r="E20" s="179"/>
      <c r="F20" s="56" t="s">
        <v>84</v>
      </c>
      <c r="G20" s="180"/>
      <c r="H20" s="52" t="s">
        <v>228</v>
      </c>
      <c r="I20" s="71"/>
      <c r="J20" s="67"/>
      <c r="K20" s="64" t="s">
        <v>225</v>
      </c>
      <c r="L20" s="55" t="s">
        <v>203</v>
      </c>
      <c r="M20" s="70"/>
      <c r="N20" s="67"/>
      <c r="O20" s="104" t="s">
        <v>58</v>
      </c>
      <c r="P20" s="111" t="s">
        <v>278</v>
      </c>
      <c r="Q20" s="58" t="s">
        <v>114</v>
      </c>
      <c r="R20" s="55" t="s">
        <v>226</v>
      </c>
      <c r="S20" s="119" t="s">
        <v>227</v>
      </c>
      <c r="T20" s="55" t="s">
        <v>115</v>
      </c>
      <c r="U20" s="68">
        <v>44197</v>
      </c>
      <c r="V20" s="68">
        <v>44561</v>
      </c>
      <c r="W20" s="69"/>
      <c r="X20" s="70"/>
    </row>
    <row r="21" spans="1:24" ht="123" customHeight="1" x14ac:dyDescent="0.2">
      <c r="A21" s="176"/>
      <c r="B21" s="177"/>
      <c r="C21" s="178"/>
      <c r="D21" s="56"/>
      <c r="E21" s="179"/>
      <c r="F21" s="56" t="s">
        <v>85</v>
      </c>
      <c r="G21" s="180"/>
      <c r="H21" s="52" t="s">
        <v>148</v>
      </c>
      <c r="I21" s="71" t="s">
        <v>58</v>
      </c>
      <c r="J21" s="67"/>
      <c r="K21" s="50" t="s">
        <v>211</v>
      </c>
      <c r="L21" s="77" t="s">
        <v>203</v>
      </c>
      <c r="M21" s="3"/>
      <c r="N21" s="3"/>
      <c r="O21" s="71" t="s">
        <v>58</v>
      </c>
      <c r="P21" s="111" t="s">
        <v>278</v>
      </c>
      <c r="Q21" s="55" t="s">
        <v>114</v>
      </c>
      <c r="R21" s="55" t="s">
        <v>212</v>
      </c>
      <c r="S21" s="85" t="s">
        <v>233</v>
      </c>
      <c r="T21" s="86" t="s">
        <v>115</v>
      </c>
      <c r="U21" s="68">
        <v>44197</v>
      </c>
      <c r="V21" s="68">
        <v>44561</v>
      </c>
      <c r="W21" s="69"/>
      <c r="X21" s="3"/>
    </row>
    <row r="22" spans="1:24" ht="105.75" customHeight="1" x14ac:dyDescent="0.2">
      <c r="A22" s="176"/>
      <c r="B22" s="177"/>
      <c r="C22" s="178"/>
      <c r="D22" s="178" t="s">
        <v>60</v>
      </c>
      <c r="E22" s="179"/>
      <c r="F22" s="56" t="s">
        <v>86</v>
      </c>
      <c r="G22" s="180"/>
      <c r="H22" s="208" t="s">
        <v>138</v>
      </c>
      <c r="I22" s="196" t="s">
        <v>58</v>
      </c>
      <c r="J22" s="210"/>
      <c r="K22" s="203" t="s">
        <v>213</v>
      </c>
      <c r="L22" s="185" t="s">
        <v>204</v>
      </c>
      <c r="M22" s="190"/>
      <c r="N22" s="190"/>
      <c r="O22" s="196" t="s">
        <v>58</v>
      </c>
      <c r="P22" s="185" t="s">
        <v>278</v>
      </c>
      <c r="Q22" s="185" t="s">
        <v>114</v>
      </c>
      <c r="R22" s="188" t="s">
        <v>220</v>
      </c>
      <c r="S22" s="199" t="s">
        <v>232</v>
      </c>
      <c r="T22" s="182" t="s">
        <v>115</v>
      </c>
      <c r="U22" s="201">
        <v>44197</v>
      </c>
      <c r="V22" s="201">
        <v>44561</v>
      </c>
      <c r="W22" s="190"/>
      <c r="X22" s="190"/>
    </row>
    <row r="23" spans="1:24" ht="25.5" customHeight="1" x14ac:dyDescent="0.2">
      <c r="A23" s="176"/>
      <c r="B23" s="177"/>
      <c r="C23" s="178"/>
      <c r="D23" s="178"/>
      <c r="E23" s="179"/>
      <c r="F23" s="193" t="s">
        <v>87</v>
      </c>
      <c r="G23" s="180"/>
      <c r="H23" s="209"/>
      <c r="I23" s="198"/>
      <c r="J23" s="211"/>
      <c r="K23" s="204"/>
      <c r="L23" s="187"/>
      <c r="M23" s="192"/>
      <c r="N23" s="192"/>
      <c r="O23" s="198"/>
      <c r="P23" s="187"/>
      <c r="Q23" s="187"/>
      <c r="R23" s="189"/>
      <c r="S23" s="200"/>
      <c r="T23" s="184"/>
      <c r="U23" s="202"/>
      <c r="V23" s="202"/>
      <c r="W23" s="192"/>
      <c r="X23" s="192"/>
    </row>
    <row r="24" spans="1:24" ht="148.5" customHeight="1" x14ac:dyDescent="0.2">
      <c r="A24" s="176"/>
      <c r="B24" s="177"/>
      <c r="C24" s="178"/>
      <c r="D24" s="75"/>
      <c r="E24" s="179"/>
      <c r="F24" s="212"/>
      <c r="G24" s="180"/>
      <c r="H24" s="129" t="s">
        <v>162</v>
      </c>
      <c r="I24" s="87" t="s">
        <v>58</v>
      </c>
      <c r="J24" s="81"/>
      <c r="K24" s="99" t="s">
        <v>214</v>
      </c>
      <c r="L24" s="79" t="s">
        <v>203</v>
      </c>
      <c r="M24" s="76"/>
      <c r="N24" s="76"/>
      <c r="O24" s="87" t="s">
        <v>58</v>
      </c>
      <c r="P24" s="79" t="s">
        <v>280</v>
      </c>
      <c r="Q24" s="79" t="s">
        <v>114</v>
      </c>
      <c r="R24" s="100" t="s">
        <v>215</v>
      </c>
      <c r="S24" s="101" t="s">
        <v>234</v>
      </c>
      <c r="T24" s="78" t="s">
        <v>115</v>
      </c>
      <c r="U24" s="80">
        <v>44197</v>
      </c>
      <c r="V24" s="80">
        <v>44561</v>
      </c>
      <c r="W24" s="76"/>
      <c r="X24" s="76"/>
    </row>
    <row r="25" spans="1:24" ht="87.75" customHeight="1" x14ac:dyDescent="0.2">
      <c r="A25" s="176"/>
      <c r="B25" s="177"/>
      <c r="C25" s="178"/>
      <c r="D25" s="56" t="s">
        <v>59</v>
      </c>
      <c r="E25" s="179"/>
      <c r="F25" s="56" t="s">
        <v>88</v>
      </c>
      <c r="G25" s="180"/>
      <c r="H25" s="208" t="s">
        <v>216</v>
      </c>
      <c r="I25" s="196" t="s">
        <v>58</v>
      </c>
      <c r="J25" s="190"/>
      <c r="K25" s="193" t="s">
        <v>217</v>
      </c>
      <c r="L25" s="185" t="s">
        <v>204</v>
      </c>
      <c r="M25" s="190"/>
      <c r="N25" s="190"/>
      <c r="O25" s="196" t="s">
        <v>58</v>
      </c>
      <c r="P25" s="185" t="s">
        <v>280</v>
      </c>
      <c r="Q25" s="182" t="s">
        <v>143</v>
      </c>
      <c r="R25" s="185" t="s">
        <v>147</v>
      </c>
      <c r="S25" s="188" t="s">
        <v>207</v>
      </c>
      <c r="T25" s="182" t="s">
        <v>115</v>
      </c>
      <c r="U25" s="206">
        <v>44197</v>
      </c>
      <c r="V25" s="206">
        <v>44561</v>
      </c>
      <c r="W25" s="190"/>
      <c r="X25" s="190"/>
    </row>
    <row r="26" spans="1:24" ht="66.75" customHeight="1" x14ac:dyDescent="0.2">
      <c r="A26" s="176"/>
      <c r="B26" s="177"/>
      <c r="C26" s="178"/>
      <c r="D26" s="178" t="s">
        <v>89</v>
      </c>
      <c r="E26" s="179"/>
      <c r="F26" s="56" t="s">
        <v>90</v>
      </c>
      <c r="G26" s="180"/>
      <c r="H26" s="213"/>
      <c r="I26" s="197"/>
      <c r="J26" s="191"/>
      <c r="K26" s="194"/>
      <c r="L26" s="186"/>
      <c r="M26" s="191"/>
      <c r="N26" s="191"/>
      <c r="O26" s="197"/>
      <c r="P26" s="186"/>
      <c r="Q26" s="183"/>
      <c r="R26" s="186"/>
      <c r="S26" s="205"/>
      <c r="T26" s="183"/>
      <c r="U26" s="183"/>
      <c r="V26" s="183"/>
      <c r="W26" s="191"/>
      <c r="X26" s="191"/>
    </row>
    <row r="27" spans="1:24" ht="64.5" customHeight="1" x14ac:dyDescent="0.2">
      <c r="A27" s="176"/>
      <c r="B27" s="177"/>
      <c r="C27" s="178"/>
      <c r="D27" s="178"/>
      <c r="E27" s="179"/>
      <c r="F27" s="56" t="s">
        <v>91</v>
      </c>
      <c r="G27" s="180"/>
      <c r="H27" s="209"/>
      <c r="I27" s="198"/>
      <c r="J27" s="192"/>
      <c r="K27" s="195"/>
      <c r="L27" s="187"/>
      <c r="M27" s="192"/>
      <c r="N27" s="192"/>
      <c r="O27" s="198"/>
      <c r="P27" s="187"/>
      <c r="Q27" s="184"/>
      <c r="R27" s="187"/>
      <c r="S27" s="189"/>
      <c r="T27" s="184"/>
      <c r="U27" s="184"/>
      <c r="V27" s="184"/>
      <c r="W27" s="192"/>
      <c r="X27" s="192"/>
    </row>
    <row r="28" spans="1:24" ht="125.25" customHeight="1" x14ac:dyDescent="0.2">
      <c r="A28" s="176">
        <v>7</v>
      </c>
      <c r="B28" s="177" t="s">
        <v>92</v>
      </c>
      <c r="C28" s="178" t="s">
        <v>93</v>
      </c>
      <c r="D28" s="56" t="s">
        <v>94</v>
      </c>
      <c r="E28" s="179" t="s">
        <v>95</v>
      </c>
      <c r="F28" s="57" t="s">
        <v>96</v>
      </c>
      <c r="G28" s="180" t="s">
        <v>97</v>
      </c>
      <c r="H28" s="53" t="s">
        <v>149</v>
      </c>
      <c r="I28" s="71" t="s">
        <v>58</v>
      </c>
      <c r="J28" s="3"/>
      <c r="K28" s="50" t="s">
        <v>218</v>
      </c>
      <c r="L28" s="85" t="s">
        <v>203</v>
      </c>
      <c r="M28" s="3"/>
      <c r="N28" s="3"/>
      <c r="O28" s="71" t="s">
        <v>58</v>
      </c>
      <c r="P28" s="85" t="s">
        <v>280</v>
      </c>
      <c r="Q28" s="55" t="s">
        <v>114</v>
      </c>
      <c r="R28" s="55" t="s">
        <v>150</v>
      </c>
      <c r="S28" s="85" t="s">
        <v>219</v>
      </c>
      <c r="T28" s="58" t="s">
        <v>115</v>
      </c>
      <c r="U28" s="68">
        <v>44197</v>
      </c>
      <c r="V28" s="68">
        <v>44561</v>
      </c>
      <c r="W28" s="69"/>
      <c r="X28" s="3"/>
    </row>
    <row r="29" spans="1:24" ht="58.5" customHeight="1" x14ac:dyDescent="0.2">
      <c r="A29" s="176"/>
      <c r="B29" s="177"/>
      <c r="C29" s="178"/>
      <c r="D29" s="56" t="s">
        <v>60</v>
      </c>
      <c r="E29" s="179"/>
      <c r="F29" s="179" t="s">
        <v>98</v>
      </c>
      <c r="G29" s="181"/>
      <c r="H29" s="218" t="s">
        <v>221</v>
      </c>
      <c r="I29" s="196" t="s">
        <v>58</v>
      </c>
      <c r="J29" s="190"/>
      <c r="K29" s="226" t="s">
        <v>222</v>
      </c>
      <c r="L29" s="185" t="s">
        <v>203</v>
      </c>
      <c r="M29" s="190"/>
      <c r="N29" s="190"/>
      <c r="O29" s="196" t="s">
        <v>58</v>
      </c>
      <c r="P29" s="185" t="s">
        <v>280</v>
      </c>
      <c r="Q29" s="185" t="s">
        <v>114</v>
      </c>
      <c r="R29" s="185" t="s">
        <v>223</v>
      </c>
      <c r="S29" s="185"/>
      <c r="T29" s="182"/>
      <c r="U29" s="201">
        <v>44197</v>
      </c>
      <c r="V29" s="201">
        <v>44561</v>
      </c>
      <c r="W29" s="190"/>
      <c r="X29" s="190"/>
    </row>
    <row r="30" spans="1:24" ht="35.25" customHeight="1" x14ac:dyDescent="0.2">
      <c r="A30" s="176"/>
      <c r="B30" s="177"/>
      <c r="C30" s="178"/>
      <c r="D30" s="56" t="s">
        <v>59</v>
      </c>
      <c r="E30" s="179"/>
      <c r="F30" s="179"/>
      <c r="G30" s="181"/>
      <c r="H30" s="219"/>
      <c r="I30" s="197"/>
      <c r="J30" s="191"/>
      <c r="K30" s="227"/>
      <c r="L30" s="186"/>
      <c r="M30" s="191"/>
      <c r="N30" s="191"/>
      <c r="O30" s="197"/>
      <c r="P30" s="186"/>
      <c r="Q30" s="186"/>
      <c r="R30" s="186"/>
      <c r="S30" s="186"/>
      <c r="T30" s="183"/>
      <c r="U30" s="207"/>
      <c r="V30" s="207"/>
      <c r="W30" s="191"/>
      <c r="X30" s="191"/>
    </row>
    <row r="31" spans="1:24" ht="33.75" customHeight="1" x14ac:dyDescent="0.2">
      <c r="A31" s="176"/>
      <c r="B31" s="177"/>
      <c r="C31" s="178"/>
      <c r="D31" s="56" t="s">
        <v>69</v>
      </c>
      <c r="E31" s="179"/>
      <c r="F31" s="178" t="s">
        <v>99</v>
      </c>
      <c r="G31" s="181"/>
      <c r="H31" s="219"/>
      <c r="I31" s="197"/>
      <c r="J31" s="191"/>
      <c r="K31" s="227"/>
      <c r="L31" s="186"/>
      <c r="M31" s="191"/>
      <c r="N31" s="191"/>
      <c r="O31" s="197"/>
      <c r="P31" s="186"/>
      <c r="Q31" s="186"/>
      <c r="R31" s="186"/>
      <c r="S31" s="186"/>
      <c r="T31" s="183"/>
      <c r="U31" s="207"/>
      <c r="V31" s="207"/>
      <c r="W31" s="191"/>
      <c r="X31" s="191"/>
    </row>
    <row r="32" spans="1:24" ht="38.25" customHeight="1" x14ac:dyDescent="0.2">
      <c r="A32" s="176"/>
      <c r="B32" s="177"/>
      <c r="C32" s="178"/>
      <c r="D32" s="56" t="s">
        <v>67</v>
      </c>
      <c r="E32" s="179"/>
      <c r="F32" s="178"/>
      <c r="G32" s="181"/>
      <c r="H32" s="219"/>
      <c r="I32" s="197"/>
      <c r="J32" s="191"/>
      <c r="K32" s="227"/>
      <c r="L32" s="186"/>
      <c r="M32" s="191"/>
      <c r="N32" s="191"/>
      <c r="O32" s="197"/>
      <c r="P32" s="186"/>
      <c r="Q32" s="186"/>
      <c r="R32" s="186"/>
      <c r="S32" s="186"/>
      <c r="T32" s="183"/>
      <c r="U32" s="207"/>
      <c r="V32" s="207"/>
      <c r="W32" s="191"/>
      <c r="X32" s="191"/>
    </row>
    <row r="33" spans="1:24" ht="66.75" customHeight="1" x14ac:dyDescent="0.2">
      <c r="A33" s="176"/>
      <c r="B33" s="177"/>
      <c r="C33" s="178"/>
      <c r="D33" s="56" t="s">
        <v>100</v>
      </c>
      <c r="E33" s="179"/>
      <c r="F33" s="178" t="s">
        <v>101</v>
      </c>
      <c r="G33" s="181"/>
      <c r="H33" s="219"/>
      <c r="I33" s="197"/>
      <c r="J33" s="191"/>
      <c r="K33" s="227"/>
      <c r="L33" s="186"/>
      <c r="M33" s="191"/>
      <c r="N33" s="191"/>
      <c r="O33" s="197"/>
      <c r="P33" s="186"/>
      <c r="Q33" s="186"/>
      <c r="R33" s="186"/>
      <c r="S33" s="186"/>
      <c r="T33" s="183"/>
      <c r="U33" s="207"/>
      <c r="V33" s="207"/>
      <c r="W33" s="191"/>
      <c r="X33" s="191"/>
    </row>
    <row r="34" spans="1:24" ht="69" customHeight="1" x14ac:dyDescent="0.2">
      <c r="A34" s="176"/>
      <c r="B34" s="177"/>
      <c r="C34" s="178"/>
      <c r="D34" s="56" t="s">
        <v>102</v>
      </c>
      <c r="E34" s="179"/>
      <c r="F34" s="178"/>
      <c r="G34" s="181"/>
      <c r="H34" s="220"/>
      <c r="I34" s="198"/>
      <c r="J34" s="192"/>
      <c r="K34" s="228"/>
      <c r="L34" s="187"/>
      <c r="M34" s="192"/>
      <c r="N34" s="192"/>
      <c r="O34" s="198"/>
      <c r="P34" s="187"/>
      <c r="Q34" s="187"/>
      <c r="R34" s="187"/>
      <c r="S34" s="187"/>
      <c r="T34" s="184"/>
      <c r="U34" s="202"/>
      <c r="V34" s="202"/>
      <c r="W34" s="192"/>
      <c r="X34" s="192"/>
    </row>
  </sheetData>
  <mergeCells count="133">
    <mergeCell ref="X29:X34"/>
    <mergeCell ref="V12:V15"/>
    <mergeCell ref="W12:W15"/>
    <mergeCell ref="X12:X15"/>
    <mergeCell ref="H29:H34"/>
    <mergeCell ref="I29:I34"/>
    <mergeCell ref="J29:J34"/>
    <mergeCell ref="K29:K34"/>
    <mergeCell ref="L29:L34"/>
    <mergeCell ref="M29:M34"/>
    <mergeCell ref="N29:N34"/>
    <mergeCell ref="O29:O34"/>
    <mergeCell ref="P29:P34"/>
    <mergeCell ref="Q29:Q34"/>
    <mergeCell ref="R29:R34"/>
    <mergeCell ref="S29:S34"/>
    <mergeCell ref="T29:T34"/>
    <mergeCell ref="W22:W23"/>
    <mergeCell ref="L22:L23"/>
    <mergeCell ref="M22:M23"/>
    <mergeCell ref="N22:N23"/>
    <mergeCell ref="Q22:Q23"/>
    <mergeCell ref="V25:V27"/>
    <mergeCell ref="X22:X23"/>
    <mergeCell ref="W7:W11"/>
    <mergeCell ref="X7:X11"/>
    <mergeCell ref="H12:H15"/>
    <mergeCell ref="I12:I15"/>
    <mergeCell ref="J12:J15"/>
    <mergeCell ref="K12:K15"/>
    <mergeCell ref="L12:L15"/>
    <mergeCell ref="M12:M15"/>
    <mergeCell ref="N12:N15"/>
    <mergeCell ref="O12:O15"/>
    <mergeCell ref="P12:P15"/>
    <mergeCell ref="Q12:Q15"/>
    <mergeCell ref="R12:R15"/>
    <mergeCell ref="S12:S15"/>
    <mergeCell ref="T12:T15"/>
    <mergeCell ref="U12:U15"/>
    <mergeCell ref="R7:R11"/>
    <mergeCell ref="S7:S11"/>
    <mergeCell ref="T7:T11"/>
    <mergeCell ref="U7:U11"/>
    <mergeCell ref="V7:V11"/>
    <mergeCell ref="M7:M11"/>
    <mergeCell ref="N7:N11"/>
    <mergeCell ref="O7:O11"/>
    <mergeCell ref="P7:P11"/>
    <mergeCell ref="Q7:Q11"/>
    <mergeCell ref="H7:H11"/>
    <mergeCell ref="I7:I11"/>
    <mergeCell ref="J7:J11"/>
    <mergeCell ref="K7:K11"/>
    <mergeCell ref="L7:L11"/>
    <mergeCell ref="A1:F1"/>
    <mergeCell ref="A2:F2"/>
    <mergeCell ref="A3:A4"/>
    <mergeCell ref="B3:B4"/>
    <mergeCell ref="C3:C4"/>
    <mergeCell ref="D3:D4"/>
    <mergeCell ref="E3:E4"/>
    <mergeCell ref="F3:F4"/>
    <mergeCell ref="A5:A15"/>
    <mergeCell ref="B5:B15"/>
    <mergeCell ref="C5:C15"/>
    <mergeCell ref="E5:E15"/>
    <mergeCell ref="G5:G15"/>
    <mergeCell ref="F6:F7"/>
    <mergeCell ref="F8:F11"/>
    <mergeCell ref="F12:F13"/>
    <mergeCell ref="F14:F15"/>
    <mergeCell ref="U3:V3"/>
    <mergeCell ref="W3:W4"/>
    <mergeCell ref="G3:G4"/>
    <mergeCell ref="H3:H4"/>
    <mergeCell ref="I3:I4"/>
    <mergeCell ref="J3:J4"/>
    <mergeCell ref="K3:K4"/>
    <mergeCell ref="L3:N3"/>
    <mergeCell ref="X3:X4"/>
    <mergeCell ref="Q3:Q4"/>
    <mergeCell ref="R3:R4"/>
    <mergeCell ref="S3:S4"/>
    <mergeCell ref="T3:T4"/>
    <mergeCell ref="S22:S23"/>
    <mergeCell ref="T22:T23"/>
    <mergeCell ref="U22:U23"/>
    <mergeCell ref="V22:V23"/>
    <mergeCell ref="K22:K23"/>
    <mergeCell ref="F33:F34"/>
    <mergeCell ref="W25:W27"/>
    <mergeCell ref="X25:X27"/>
    <mergeCell ref="S25:S27"/>
    <mergeCell ref="T25:T27"/>
    <mergeCell ref="U25:U27"/>
    <mergeCell ref="U29:U34"/>
    <mergeCell ref="V29:V34"/>
    <mergeCell ref="W29:W34"/>
    <mergeCell ref="G16:G27"/>
    <mergeCell ref="H22:H23"/>
    <mergeCell ref="I22:I23"/>
    <mergeCell ref="J22:J23"/>
    <mergeCell ref="F23:F24"/>
    <mergeCell ref="F16:F19"/>
    <mergeCell ref="O22:O23"/>
    <mergeCell ref="P22:P23"/>
    <mergeCell ref="H25:H27"/>
    <mergeCell ref="I25:I27"/>
    <mergeCell ref="A28:A34"/>
    <mergeCell ref="B28:B34"/>
    <mergeCell ref="C28:C34"/>
    <mergeCell ref="E28:E34"/>
    <mergeCell ref="G28:G34"/>
    <mergeCell ref="F29:F30"/>
    <mergeCell ref="F31:F32"/>
    <mergeCell ref="Q25:Q27"/>
    <mergeCell ref="R25:R27"/>
    <mergeCell ref="A16:A27"/>
    <mergeCell ref="B16:B27"/>
    <mergeCell ref="C16:C27"/>
    <mergeCell ref="D16:D20"/>
    <mergeCell ref="E16:E27"/>
    <mergeCell ref="R22:R23"/>
    <mergeCell ref="D22:D23"/>
    <mergeCell ref="J25:J27"/>
    <mergeCell ref="K25:K27"/>
    <mergeCell ref="L25:L27"/>
    <mergeCell ref="M25:M27"/>
    <mergeCell ref="N25:N27"/>
    <mergeCell ref="O25:O27"/>
    <mergeCell ref="P25:P27"/>
    <mergeCell ref="D26:D27"/>
  </mergeCells>
  <dataValidations count="13">
    <dataValidation allowBlank="1" showInputMessage="1" showErrorMessage="1" prompt="Escribir nombre de entregable o meta numérica  si es un indicador" sqref="R3:R4" xr:uid="{00000000-0002-0000-0200-000000000000}"/>
    <dataValidation allowBlank="1" showInputMessage="1" showErrorMessage="1" prompt="De acuerdo con las variables de la fórmula: Pesos,  horas, actividades" sqref="T3:T4" xr:uid="{00000000-0002-0000-0200-000001000000}"/>
    <dataValidation allowBlank="1" showInputMessage="1" showErrorMessage="1" prompt="Fórmula matemática" sqref="S3:S4" xr:uid="{00000000-0002-0000-0200-000002000000}"/>
    <dataValidation allowBlank="1" showInputMessage="1" showErrorMessage="1" prompt="Escribir cargo" sqref="Q3:Q4" xr:uid="{00000000-0002-0000-0200-000003000000}"/>
    <dataValidation allowBlank="1" showInputMessage="1" showErrorMessage="1" prompt="Registrar el acumulado del año cuando  se mide por avances o acumulados trimestrales " sqref="W3:W4" xr:uid="{00000000-0002-0000-0200-000004000000}"/>
    <dataValidation allowBlank="1" showInputMessage="1" showErrorMessage="1" prompt="Si no aplica hacer medición, registrar el documento o el entregable final  Si es indicador con fórmula  matemática colocar la meta numérica" sqref="S1" xr:uid="{00000000-0002-0000-0200-000005000000}"/>
    <dataValidation allowBlank="1" showInputMessage="1" showErrorMessage="1" prompt="Cargo del servidor que  liderara la acción o el proyecto  ( Nivel central o nivel seccional segun corresponda el análisis)" sqref="U2" xr:uid="{00000000-0002-0000-0200-000006000000}"/>
    <dataValidation allowBlank="1" showInputMessage="1" showErrorMessage="1" prompt="Registrar nombre de los procesos que se veran impactados con la acción/proyecto " sqref="P4" xr:uid="{00000000-0002-0000-0200-000007000000}"/>
    <dataValidation allowBlank="1" showInputMessage="1" showErrorMessage="1" prompt="Registrar el nombre del proceso que va  a responder por la ejecución " sqref="L4:O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topLeftCell="A3" zoomScaleNormal="100" workbookViewId="0">
      <selection activeCell="G18" sqref="G18"/>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6.57031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73" t="s">
        <v>0</v>
      </c>
      <c r="B1" s="173"/>
      <c r="C1" s="173"/>
      <c r="D1" s="173"/>
      <c r="E1" s="173"/>
      <c r="F1" s="173"/>
    </row>
    <row r="2" spans="1:7" customFormat="1" ht="31.35" customHeight="1" x14ac:dyDescent="0.3">
      <c r="A2" s="166" t="s">
        <v>103</v>
      </c>
      <c r="B2" s="166"/>
      <c r="C2" s="166"/>
      <c r="D2" s="166"/>
      <c r="E2" s="166"/>
      <c r="F2" s="166"/>
    </row>
    <row r="3" spans="1:7" s="32" customFormat="1" ht="34.5" customHeight="1" x14ac:dyDescent="0.25">
      <c r="A3" s="236" t="s">
        <v>104</v>
      </c>
      <c r="B3" s="233" t="s">
        <v>105</v>
      </c>
      <c r="C3" s="234"/>
      <c r="D3" s="234"/>
      <c r="E3" s="234"/>
      <c r="F3" s="234"/>
      <c r="G3" s="235"/>
    </row>
    <row r="4" spans="1:7" s="32" customFormat="1" ht="31.5" customHeight="1" x14ac:dyDescent="0.25">
      <c r="A4" s="237"/>
      <c r="B4" s="37" t="s">
        <v>46</v>
      </c>
      <c r="C4" s="37" t="s">
        <v>106</v>
      </c>
      <c r="D4" s="37" t="s">
        <v>107</v>
      </c>
      <c r="E4" s="38" t="s">
        <v>108</v>
      </c>
      <c r="F4" s="37" t="s">
        <v>109</v>
      </c>
      <c r="G4" s="38" t="s">
        <v>110</v>
      </c>
    </row>
    <row r="5" spans="1:7" s="2" customFormat="1" ht="51" customHeight="1" x14ac:dyDescent="0.25">
      <c r="A5" s="51" t="s">
        <v>142</v>
      </c>
      <c r="B5" s="119" t="s">
        <v>201</v>
      </c>
      <c r="C5" s="131" t="s">
        <v>322</v>
      </c>
      <c r="D5" s="125" t="s">
        <v>282</v>
      </c>
      <c r="E5" s="126" t="s">
        <v>351</v>
      </c>
      <c r="F5" s="127">
        <v>44286</v>
      </c>
      <c r="G5" s="126" t="s">
        <v>343</v>
      </c>
    </row>
    <row r="6" spans="1:7" ht="12" customHeight="1" x14ac:dyDescent="0.2">
      <c r="A6" s="218" t="s">
        <v>216</v>
      </c>
      <c r="B6" s="247" t="s">
        <v>335</v>
      </c>
      <c r="C6" s="199" t="s">
        <v>323</v>
      </c>
      <c r="D6" s="238" t="s">
        <v>282</v>
      </c>
      <c r="E6" s="241" t="s">
        <v>352</v>
      </c>
      <c r="F6" s="244">
        <v>44295</v>
      </c>
      <c r="G6" s="241" t="s">
        <v>324</v>
      </c>
    </row>
    <row r="7" spans="1:7" x14ac:dyDescent="0.2">
      <c r="A7" s="219"/>
      <c r="B7" s="248"/>
      <c r="C7" s="232"/>
      <c r="D7" s="239"/>
      <c r="E7" s="242"/>
      <c r="F7" s="245"/>
      <c r="G7" s="242"/>
    </row>
    <row r="8" spans="1:7" x14ac:dyDescent="0.2">
      <c r="A8" s="219"/>
      <c r="B8" s="248"/>
      <c r="C8" s="232"/>
      <c r="D8" s="239"/>
      <c r="E8" s="242"/>
      <c r="F8" s="245"/>
      <c r="G8" s="242"/>
    </row>
    <row r="9" spans="1:7" ht="24.75" customHeight="1" x14ac:dyDescent="0.2">
      <c r="A9" s="219"/>
      <c r="B9" s="248"/>
      <c r="C9" s="232"/>
      <c r="D9" s="239"/>
      <c r="E9" s="242"/>
      <c r="F9" s="245"/>
      <c r="G9" s="242"/>
    </row>
    <row r="10" spans="1:7" x14ac:dyDescent="0.2">
      <c r="A10" s="220"/>
      <c r="B10" s="249"/>
      <c r="C10" s="200"/>
      <c r="D10" s="240"/>
      <c r="E10" s="243"/>
      <c r="F10" s="246"/>
      <c r="G10" s="243"/>
    </row>
    <row r="11" spans="1:7" x14ac:dyDescent="0.2">
      <c r="A11" s="218" t="s">
        <v>229</v>
      </c>
      <c r="B11" s="247" t="s">
        <v>231</v>
      </c>
      <c r="C11" s="250" t="s">
        <v>325</v>
      </c>
      <c r="D11" s="238" t="s">
        <v>282</v>
      </c>
      <c r="E11" s="241" t="s">
        <v>310</v>
      </c>
      <c r="F11" s="244">
        <v>44295</v>
      </c>
      <c r="G11" s="241" t="s">
        <v>326</v>
      </c>
    </row>
    <row r="12" spans="1:7" ht="50.25" customHeight="1" x14ac:dyDescent="0.2">
      <c r="A12" s="219"/>
      <c r="B12" s="248"/>
      <c r="C12" s="251"/>
      <c r="D12" s="239"/>
      <c r="E12" s="242"/>
      <c r="F12" s="245"/>
      <c r="G12" s="242"/>
    </row>
    <row r="13" spans="1:7" ht="3.75" hidden="1" customHeight="1" x14ac:dyDescent="0.2">
      <c r="A13" s="219"/>
      <c r="B13" s="248"/>
      <c r="C13" s="251"/>
      <c r="D13" s="239"/>
      <c r="E13" s="242"/>
      <c r="F13" s="245"/>
      <c r="G13" s="242"/>
    </row>
    <row r="14" spans="1:7" ht="9" hidden="1" customHeight="1" x14ac:dyDescent="0.2">
      <c r="A14" s="220"/>
      <c r="B14" s="249"/>
      <c r="C14" s="252"/>
      <c r="D14" s="240"/>
      <c r="E14" s="243"/>
      <c r="F14" s="246"/>
      <c r="G14" s="243"/>
    </row>
    <row r="15" spans="1:7" ht="143.25" customHeight="1" x14ac:dyDescent="0.25">
      <c r="A15" s="52" t="s">
        <v>237</v>
      </c>
      <c r="B15" s="119" t="s">
        <v>210</v>
      </c>
      <c r="C15" s="119" t="s">
        <v>285</v>
      </c>
      <c r="D15" s="142" t="s">
        <v>282</v>
      </c>
      <c r="E15" s="147" t="s">
        <v>358</v>
      </c>
      <c r="F15" s="127">
        <v>44327</v>
      </c>
      <c r="G15" s="141" t="s">
        <v>377</v>
      </c>
    </row>
    <row r="16" spans="1:7" ht="63" x14ac:dyDescent="0.2">
      <c r="A16" s="52" t="s">
        <v>263</v>
      </c>
      <c r="B16" s="119" t="s">
        <v>268</v>
      </c>
      <c r="C16" s="119" t="s">
        <v>281</v>
      </c>
      <c r="D16" s="125" t="s">
        <v>282</v>
      </c>
      <c r="E16" s="147" t="s">
        <v>359</v>
      </c>
      <c r="F16" s="127">
        <v>44327</v>
      </c>
      <c r="G16" s="128" t="s">
        <v>344</v>
      </c>
    </row>
    <row r="17" spans="1:7" ht="63" x14ac:dyDescent="0.2">
      <c r="A17" s="52" t="s">
        <v>272</v>
      </c>
      <c r="B17" s="119" t="s">
        <v>274</v>
      </c>
      <c r="C17" s="119" t="s">
        <v>284</v>
      </c>
      <c r="D17" s="125" t="s">
        <v>282</v>
      </c>
      <c r="E17" s="147" t="s">
        <v>360</v>
      </c>
      <c r="F17" s="127">
        <v>44327</v>
      </c>
      <c r="G17" s="128" t="s">
        <v>286</v>
      </c>
    </row>
    <row r="18" spans="1:7" ht="84" x14ac:dyDescent="0.2">
      <c r="A18" s="52" t="s">
        <v>264</v>
      </c>
      <c r="B18" s="119" t="s">
        <v>269</v>
      </c>
      <c r="C18" s="119" t="s">
        <v>368</v>
      </c>
      <c r="D18" s="125" t="s">
        <v>282</v>
      </c>
      <c r="E18" s="147" t="s">
        <v>363</v>
      </c>
      <c r="F18" s="127">
        <v>44327</v>
      </c>
      <c r="G18" s="141" t="s">
        <v>361</v>
      </c>
    </row>
    <row r="19" spans="1:7" ht="84" x14ac:dyDescent="0.2">
      <c r="A19" s="52" t="s">
        <v>228</v>
      </c>
      <c r="B19" s="119" t="s">
        <v>226</v>
      </c>
      <c r="C19" s="119" t="s">
        <v>295</v>
      </c>
      <c r="D19" s="125" t="s">
        <v>282</v>
      </c>
      <c r="E19" s="147" t="s">
        <v>362</v>
      </c>
      <c r="F19" s="127">
        <v>44238</v>
      </c>
      <c r="G19" s="128" t="s">
        <v>294</v>
      </c>
    </row>
    <row r="20" spans="1:7" ht="60" x14ac:dyDescent="0.2">
      <c r="A20" s="52" t="s">
        <v>148</v>
      </c>
      <c r="B20" s="119" t="s">
        <v>212</v>
      </c>
      <c r="C20" s="143" t="s">
        <v>316</v>
      </c>
      <c r="D20" s="125" t="s">
        <v>282</v>
      </c>
      <c r="E20" s="147" t="s">
        <v>317</v>
      </c>
      <c r="F20" s="140" t="s">
        <v>314</v>
      </c>
      <c r="G20" s="128" t="s">
        <v>347</v>
      </c>
    </row>
    <row r="21" spans="1:7" ht="24" customHeight="1" x14ac:dyDescent="0.2">
      <c r="A21" s="208" t="s">
        <v>296</v>
      </c>
      <c r="B21" s="199" t="s">
        <v>220</v>
      </c>
      <c r="C21" s="199" t="s">
        <v>315</v>
      </c>
      <c r="D21" s="238" t="s">
        <v>282</v>
      </c>
      <c r="E21" s="253" t="s">
        <v>313</v>
      </c>
      <c r="F21" s="244" t="s">
        <v>314</v>
      </c>
      <c r="G21" s="241" t="s">
        <v>345</v>
      </c>
    </row>
    <row r="22" spans="1:7" ht="69.75" customHeight="1" x14ac:dyDescent="0.2">
      <c r="A22" s="209"/>
      <c r="B22" s="200"/>
      <c r="C22" s="200"/>
      <c r="D22" s="240"/>
      <c r="E22" s="254"/>
      <c r="F22" s="255"/>
      <c r="G22" s="243"/>
    </row>
    <row r="23" spans="1:7" ht="95.25" customHeight="1" x14ac:dyDescent="0.2">
      <c r="A23" s="129" t="s">
        <v>297</v>
      </c>
      <c r="B23" s="144" t="s">
        <v>215</v>
      </c>
      <c r="C23" s="136" t="s">
        <v>327</v>
      </c>
      <c r="D23" s="125" t="s">
        <v>282</v>
      </c>
      <c r="E23" s="126" t="s">
        <v>328</v>
      </c>
      <c r="F23" s="145" t="s">
        <v>329</v>
      </c>
      <c r="G23" s="126" t="s">
        <v>340</v>
      </c>
    </row>
    <row r="24" spans="1:7" s="137" customFormat="1" ht="72" customHeight="1" x14ac:dyDescent="0.2">
      <c r="A24" s="53" t="s">
        <v>149</v>
      </c>
      <c r="B24" s="119" t="s">
        <v>150</v>
      </c>
      <c r="C24" s="119" t="s">
        <v>311</v>
      </c>
      <c r="D24" s="125" t="s">
        <v>282</v>
      </c>
      <c r="E24" s="147" t="s">
        <v>353</v>
      </c>
      <c r="F24" s="127">
        <v>44307</v>
      </c>
      <c r="G24" s="141" t="s">
        <v>298</v>
      </c>
    </row>
    <row r="25" spans="1:7" s="137" customFormat="1" ht="12" customHeight="1" x14ac:dyDescent="0.2">
      <c r="A25" s="218" t="s">
        <v>221</v>
      </c>
      <c r="B25" s="247" t="s">
        <v>223</v>
      </c>
      <c r="C25" s="247" t="s">
        <v>318</v>
      </c>
      <c r="D25" s="256" t="s">
        <v>282</v>
      </c>
      <c r="E25" s="253" t="s">
        <v>319</v>
      </c>
      <c r="F25" s="244">
        <v>44295</v>
      </c>
      <c r="G25" s="241" t="s">
        <v>350</v>
      </c>
    </row>
    <row r="26" spans="1:7" s="137" customFormat="1" ht="36" customHeight="1" x14ac:dyDescent="0.2">
      <c r="A26" s="219"/>
      <c r="B26" s="248"/>
      <c r="C26" s="248"/>
      <c r="D26" s="257"/>
      <c r="E26" s="259"/>
      <c r="F26" s="245"/>
      <c r="G26" s="242"/>
    </row>
    <row r="27" spans="1:7" s="137" customFormat="1" x14ac:dyDescent="0.2">
      <c r="A27" s="219"/>
      <c r="B27" s="248"/>
      <c r="C27" s="248"/>
      <c r="D27" s="257"/>
      <c r="E27" s="259"/>
      <c r="F27" s="245"/>
      <c r="G27" s="242"/>
    </row>
    <row r="28" spans="1:7" s="137" customFormat="1" x14ac:dyDescent="0.2">
      <c r="A28" s="219"/>
      <c r="B28" s="248"/>
      <c r="C28" s="248"/>
      <c r="D28" s="257"/>
      <c r="E28" s="259"/>
      <c r="F28" s="245"/>
      <c r="G28" s="242"/>
    </row>
    <row r="29" spans="1:7" s="137" customFormat="1" x14ac:dyDescent="0.2">
      <c r="A29" s="219"/>
      <c r="B29" s="248"/>
      <c r="C29" s="248"/>
      <c r="D29" s="257"/>
      <c r="E29" s="259"/>
      <c r="F29" s="245"/>
      <c r="G29" s="242"/>
    </row>
    <row r="30" spans="1:7" s="137" customFormat="1" x14ac:dyDescent="0.2">
      <c r="A30" s="220"/>
      <c r="B30" s="249"/>
      <c r="C30" s="249"/>
      <c r="D30" s="258"/>
      <c r="E30" s="254"/>
      <c r="F30" s="246"/>
      <c r="G30" s="243"/>
    </row>
  </sheetData>
  <mergeCells count="32">
    <mergeCell ref="C25:C30"/>
    <mergeCell ref="D25:D30"/>
    <mergeCell ref="E25:E30"/>
    <mergeCell ref="F25:F30"/>
    <mergeCell ref="G25:G30"/>
    <mergeCell ref="C21:C22"/>
    <mergeCell ref="D21:D22"/>
    <mergeCell ref="E21:E22"/>
    <mergeCell ref="F21:F22"/>
    <mergeCell ref="G21:G22"/>
    <mergeCell ref="C11:C14"/>
    <mergeCell ref="D11:D14"/>
    <mergeCell ref="E11:E14"/>
    <mergeCell ref="F11:F14"/>
    <mergeCell ref="G11:G14"/>
    <mergeCell ref="A11:A14"/>
    <mergeCell ref="A21:A22"/>
    <mergeCell ref="A25:A30"/>
    <mergeCell ref="B6:B10"/>
    <mergeCell ref="B11:B14"/>
    <mergeCell ref="B21:B22"/>
    <mergeCell ref="B25:B30"/>
    <mergeCell ref="A1:F1"/>
    <mergeCell ref="A2:F2"/>
    <mergeCell ref="B3:G3"/>
    <mergeCell ref="A3:A4"/>
    <mergeCell ref="A6:A10"/>
    <mergeCell ref="C6:C10"/>
    <mergeCell ref="D6:D10"/>
    <mergeCell ref="E6:E10"/>
    <mergeCell ref="F6:F10"/>
    <mergeCell ref="G6:G10"/>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hyperlinks>
    <hyperlink ref="E15" r:id="rId1" display="Acta de Comité General Centro de Servicios" xr:uid="{00000000-0004-0000-0300-000000000000}"/>
    <hyperlink ref="E16" r:id="rId2" display="Acta de Comité General Centro de Servicios" xr:uid="{00000000-0004-0000-0300-000001000000}"/>
    <hyperlink ref="E17" r:id="rId3" display="Acta de Comité General Centro de Servicios" xr:uid="{00000000-0004-0000-0300-000002000000}"/>
    <hyperlink ref="E18" r:id="rId4" display="Acta de Comité General Centro de Servicios" xr:uid="{00000000-0004-0000-0300-000003000000}"/>
    <hyperlink ref="E19" r:id="rId5" display="Acta de Comité de Líderes" xr:uid="{00000000-0004-0000-0300-000004000000}"/>
    <hyperlink ref="E20" r:id="rId6" display="C:\LINKS\Acta de Reunion 001 COMITE LIDERES SIGCMA SRPA Febrero 11.pdf" xr:uid="{00000000-0004-0000-0300-000005000000}"/>
    <hyperlink ref="E21:E22" r:id="rId7" display="C:\LINKS\Acta de Reunion 001 COMITE LIDERES SIGCMA SRPA Febrero 11.pdf" xr:uid="{00000000-0004-0000-0300-000006000000}"/>
    <hyperlink ref="E25:E30" r:id="rId8" display="Seguimiento a la Matriz de Riesgos" xr:uid="{00000000-0004-0000-0300-000007000000}"/>
    <hyperlink ref="E24" r:id="rId9" xr:uid="{00000000-0004-0000-0300-00000800000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zoomScaleNormal="100" workbookViewId="0">
      <selection activeCell="G18" sqref="G18"/>
    </sheetView>
  </sheetViews>
  <sheetFormatPr baseColWidth="10" defaultColWidth="11.42578125" defaultRowHeight="12" x14ac:dyDescent="0.2"/>
  <cols>
    <col min="1" max="1" width="29" style="1" customWidth="1"/>
    <col min="2" max="2" width="23.42578125" style="1" customWidth="1"/>
    <col min="3" max="3" width="37.140625" style="1" customWidth="1"/>
    <col min="4" max="4" width="9.7109375" style="1" bestFit="1" customWidth="1"/>
    <col min="5" max="5" width="59.140625"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73" t="s">
        <v>0</v>
      </c>
      <c r="B1" s="173"/>
      <c r="C1" s="173"/>
      <c r="D1" s="173"/>
      <c r="E1" s="173"/>
      <c r="F1" s="173"/>
    </row>
    <row r="2" spans="1:7" customFormat="1" ht="31.35" customHeight="1" x14ac:dyDescent="0.3">
      <c r="A2" s="166" t="s">
        <v>111</v>
      </c>
      <c r="B2" s="166"/>
      <c r="C2" s="166"/>
      <c r="D2" s="166"/>
      <c r="E2" s="166"/>
      <c r="F2" s="166"/>
    </row>
    <row r="3" spans="1:7" s="32" customFormat="1" ht="34.5" customHeight="1" x14ac:dyDescent="0.25">
      <c r="A3" s="236" t="s">
        <v>104</v>
      </c>
      <c r="B3" s="233" t="s">
        <v>312</v>
      </c>
      <c r="C3" s="234"/>
      <c r="D3" s="234"/>
      <c r="E3" s="234"/>
      <c r="F3" s="234"/>
      <c r="G3" s="235"/>
    </row>
    <row r="4" spans="1:7" s="32" customFormat="1" ht="31.5" customHeight="1" x14ac:dyDescent="0.25">
      <c r="A4" s="237"/>
      <c r="B4" s="122" t="s">
        <v>46</v>
      </c>
      <c r="C4" s="122" t="s">
        <v>106</v>
      </c>
      <c r="D4" s="122" t="s">
        <v>107</v>
      </c>
      <c r="E4" s="38" t="s">
        <v>108</v>
      </c>
      <c r="F4" s="122" t="s">
        <v>109</v>
      </c>
      <c r="G4" s="38" t="s">
        <v>110</v>
      </c>
    </row>
    <row r="5" spans="1:7" s="2" customFormat="1" ht="48" customHeight="1" x14ac:dyDescent="0.25">
      <c r="A5" s="146" t="s">
        <v>142</v>
      </c>
      <c r="B5" s="119" t="s">
        <v>201</v>
      </c>
      <c r="C5" s="131" t="s">
        <v>330</v>
      </c>
      <c r="D5" s="139" t="s">
        <v>282</v>
      </c>
      <c r="E5" s="126" t="s">
        <v>351</v>
      </c>
      <c r="F5" s="127">
        <v>44377</v>
      </c>
      <c r="G5" s="126" t="s">
        <v>346</v>
      </c>
    </row>
    <row r="6" spans="1:7" ht="12" customHeight="1" x14ac:dyDescent="0.2">
      <c r="A6" s="218" t="s">
        <v>216</v>
      </c>
      <c r="B6" s="247" t="s">
        <v>335</v>
      </c>
      <c r="C6" s="199" t="s">
        <v>331</v>
      </c>
      <c r="D6" s="256" t="s">
        <v>282</v>
      </c>
      <c r="E6" s="241" t="s">
        <v>352</v>
      </c>
      <c r="F6" s="244">
        <v>44385</v>
      </c>
      <c r="G6" s="241" t="s">
        <v>333</v>
      </c>
    </row>
    <row r="7" spans="1:7" x14ac:dyDescent="0.2">
      <c r="A7" s="219"/>
      <c r="B7" s="248"/>
      <c r="C7" s="232"/>
      <c r="D7" s="257"/>
      <c r="E7" s="242"/>
      <c r="F7" s="245"/>
      <c r="G7" s="242"/>
    </row>
    <row r="8" spans="1:7" x14ac:dyDescent="0.2">
      <c r="A8" s="219"/>
      <c r="B8" s="248"/>
      <c r="C8" s="232"/>
      <c r="D8" s="257"/>
      <c r="E8" s="242"/>
      <c r="F8" s="245"/>
      <c r="G8" s="242"/>
    </row>
    <row r="9" spans="1:7" ht="60" customHeight="1" x14ac:dyDescent="0.2">
      <c r="A9" s="219"/>
      <c r="B9" s="248"/>
      <c r="C9" s="232"/>
      <c r="D9" s="257"/>
      <c r="E9" s="242"/>
      <c r="F9" s="245"/>
      <c r="G9" s="242"/>
    </row>
    <row r="10" spans="1:7" x14ac:dyDescent="0.2">
      <c r="A10" s="220"/>
      <c r="B10" s="249"/>
      <c r="C10" s="200"/>
      <c r="D10" s="258"/>
      <c r="E10" s="243"/>
      <c r="F10" s="246"/>
      <c r="G10" s="243"/>
    </row>
    <row r="11" spans="1:7" ht="12" customHeight="1" x14ac:dyDescent="0.2">
      <c r="A11" s="218" t="s">
        <v>229</v>
      </c>
      <c r="B11" s="247" t="s">
        <v>231</v>
      </c>
      <c r="C11" s="247" t="s">
        <v>332</v>
      </c>
      <c r="D11" s="256" t="s">
        <v>282</v>
      </c>
      <c r="E11" s="241" t="s">
        <v>310</v>
      </c>
      <c r="F11" s="244">
        <v>44385</v>
      </c>
      <c r="G11" s="241" t="s">
        <v>334</v>
      </c>
    </row>
    <row r="12" spans="1:7" ht="50.25" customHeight="1" x14ac:dyDescent="0.2">
      <c r="A12" s="219"/>
      <c r="B12" s="248"/>
      <c r="C12" s="248"/>
      <c r="D12" s="257"/>
      <c r="E12" s="242"/>
      <c r="F12" s="245"/>
      <c r="G12" s="242"/>
    </row>
    <row r="13" spans="1:7" hidden="1" x14ac:dyDescent="0.2">
      <c r="A13" s="219"/>
      <c r="B13" s="248"/>
      <c r="C13" s="248"/>
      <c r="D13" s="257"/>
      <c r="E13" s="242"/>
      <c r="F13" s="245"/>
      <c r="G13" s="242"/>
    </row>
    <row r="14" spans="1:7" ht="0.75" hidden="1" customHeight="1" x14ac:dyDescent="0.2">
      <c r="A14" s="220"/>
      <c r="B14" s="249"/>
      <c r="C14" s="249"/>
      <c r="D14" s="258"/>
      <c r="E14" s="243"/>
      <c r="F14" s="246"/>
      <c r="G14" s="243"/>
    </row>
    <row r="15" spans="1:7" s="137" customFormat="1" ht="123" customHeight="1" x14ac:dyDescent="0.2">
      <c r="A15" s="52" t="s">
        <v>237</v>
      </c>
      <c r="B15" s="119" t="s">
        <v>210</v>
      </c>
      <c r="C15" s="119" t="s">
        <v>291</v>
      </c>
      <c r="D15" s="125" t="s">
        <v>282</v>
      </c>
      <c r="E15" s="147" t="s">
        <v>364</v>
      </c>
      <c r="F15" s="127">
        <v>44391</v>
      </c>
      <c r="G15" s="141" t="s">
        <v>378</v>
      </c>
    </row>
    <row r="16" spans="1:7" s="137" customFormat="1" ht="85.5" customHeight="1" x14ac:dyDescent="0.2">
      <c r="A16" s="52" t="s">
        <v>263</v>
      </c>
      <c r="B16" s="119" t="s">
        <v>268</v>
      </c>
      <c r="C16" s="119" t="s">
        <v>292</v>
      </c>
      <c r="D16" s="125" t="s">
        <v>282</v>
      </c>
      <c r="E16" s="147" t="s">
        <v>365</v>
      </c>
      <c r="F16" s="127">
        <v>44391</v>
      </c>
      <c r="G16" s="128" t="s">
        <v>288</v>
      </c>
    </row>
    <row r="17" spans="1:7" s="137" customFormat="1" ht="63" x14ac:dyDescent="0.2">
      <c r="A17" s="52" t="s">
        <v>272</v>
      </c>
      <c r="B17" s="119" t="s">
        <v>274</v>
      </c>
      <c r="C17" s="119" t="s">
        <v>289</v>
      </c>
      <c r="D17" s="125" t="s">
        <v>282</v>
      </c>
      <c r="E17" s="147" t="s">
        <v>366</v>
      </c>
      <c r="F17" s="127">
        <v>44391</v>
      </c>
      <c r="G17" s="138" t="s">
        <v>290</v>
      </c>
    </row>
    <row r="18" spans="1:7" s="137" customFormat="1" ht="97.5" customHeight="1" x14ac:dyDescent="0.2">
      <c r="A18" s="52" t="s">
        <v>264</v>
      </c>
      <c r="B18" s="119" t="s">
        <v>269</v>
      </c>
      <c r="C18" s="119" t="s">
        <v>369</v>
      </c>
      <c r="D18" s="125" t="s">
        <v>282</v>
      </c>
      <c r="E18" s="147" t="s">
        <v>360</v>
      </c>
      <c r="F18" s="127">
        <v>44391</v>
      </c>
      <c r="G18" s="280" t="s">
        <v>367</v>
      </c>
    </row>
    <row r="19" spans="1:7" s="137" customFormat="1" ht="84" x14ac:dyDescent="0.2">
      <c r="A19" s="52" t="s">
        <v>228</v>
      </c>
      <c r="B19" s="119" t="s">
        <v>226</v>
      </c>
      <c r="C19" s="119" t="s">
        <v>305</v>
      </c>
      <c r="D19" s="125" t="s">
        <v>282</v>
      </c>
      <c r="E19" s="147" t="s">
        <v>362</v>
      </c>
      <c r="F19" s="127">
        <v>44405</v>
      </c>
      <c r="G19" s="128" t="s">
        <v>306</v>
      </c>
    </row>
    <row r="20" spans="1:7" s="137" customFormat="1" ht="132" x14ac:dyDescent="0.2">
      <c r="A20" s="52" t="s">
        <v>148</v>
      </c>
      <c r="B20" s="119" t="s">
        <v>212</v>
      </c>
      <c r="C20" s="119" t="s">
        <v>309</v>
      </c>
      <c r="D20" s="139" t="s">
        <v>282</v>
      </c>
      <c r="E20" s="126" t="s">
        <v>348</v>
      </c>
      <c r="F20" s="140" t="s">
        <v>307</v>
      </c>
      <c r="G20" s="128" t="s">
        <v>308</v>
      </c>
    </row>
    <row r="21" spans="1:7" s="137" customFormat="1" ht="24" customHeight="1" x14ac:dyDescent="0.2">
      <c r="A21" s="208" t="s">
        <v>296</v>
      </c>
      <c r="B21" s="199" t="s">
        <v>220</v>
      </c>
      <c r="C21" s="199" t="s">
        <v>320</v>
      </c>
      <c r="D21" s="256" t="s">
        <v>282</v>
      </c>
      <c r="E21" s="241" t="s">
        <v>348</v>
      </c>
      <c r="F21" s="260" t="s">
        <v>307</v>
      </c>
      <c r="G21" s="261" t="s">
        <v>308</v>
      </c>
    </row>
    <row r="22" spans="1:7" s="137" customFormat="1" ht="106.5" customHeight="1" x14ac:dyDescent="0.2">
      <c r="A22" s="209"/>
      <c r="B22" s="200"/>
      <c r="C22" s="200"/>
      <c r="D22" s="258"/>
      <c r="E22" s="243"/>
      <c r="F22" s="246"/>
      <c r="G22" s="262"/>
    </row>
    <row r="23" spans="1:7" ht="99.75" customHeight="1" x14ac:dyDescent="0.2">
      <c r="A23" s="135" t="s">
        <v>297</v>
      </c>
      <c r="B23" s="144" t="s">
        <v>215</v>
      </c>
      <c r="C23" s="136" t="s">
        <v>336</v>
      </c>
      <c r="D23" s="125" t="s">
        <v>282</v>
      </c>
      <c r="E23" s="147" t="s">
        <v>337</v>
      </c>
      <c r="F23" s="145" t="s">
        <v>338</v>
      </c>
      <c r="G23" s="126" t="s">
        <v>339</v>
      </c>
    </row>
    <row r="24" spans="1:7" s="137" customFormat="1" ht="72" customHeight="1" x14ac:dyDescent="0.2">
      <c r="A24" s="53" t="s">
        <v>149</v>
      </c>
      <c r="B24" s="119" t="s">
        <v>150</v>
      </c>
      <c r="C24" s="119" t="s">
        <v>311</v>
      </c>
      <c r="D24" s="125" t="s">
        <v>282</v>
      </c>
      <c r="E24" s="147" t="s">
        <v>354</v>
      </c>
      <c r="F24" s="127">
        <v>44391</v>
      </c>
      <c r="G24" s="141" t="s">
        <v>321</v>
      </c>
    </row>
    <row r="25" spans="1:7" s="137" customFormat="1" ht="12" customHeight="1" x14ac:dyDescent="0.2">
      <c r="A25" s="218" t="s">
        <v>221</v>
      </c>
      <c r="B25" s="247" t="s">
        <v>223</v>
      </c>
      <c r="C25" s="247" t="s">
        <v>318</v>
      </c>
      <c r="D25" s="256" t="s">
        <v>282</v>
      </c>
      <c r="E25" s="253" t="s">
        <v>319</v>
      </c>
      <c r="F25" s="244">
        <v>44405</v>
      </c>
      <c r="G25" s="241" t="s">
        <v>349</v>
      </c>
    </row>
    <row r="26" spans="1:7" s="137" customFormat="1" ht="36" customHeight="1" x14ac:dyDescent="0.2">
      <c r="A26" s="219"/>
      <c r="B26" s="248"/>
      <c r="C26" s="248"/>
      <c r="D26" s="257"/>
      <c r="E26" s="259"/>
      <c r="F26" s="245"/>
      <c r="G26" s="242"/>
    </row>
    <row r="27" spans="1:7" s="137" customFormat="1" ht="12" customHeight="1" x14ac:dyDescent="0.2">
      <c r="A27" s="219"/>
      <c r="B27" s="248"/>
      <c r="C27" s="248"/>
      <c r="D27" s="257"/>
      <c r="E27" s="259"/>
      <c r="F27" s="245"/>
      <c r="G27" s="242"/>
    </row>
    <row r="28" spans="1:7" s="137" customFormat="1" ht="12" customHeight="1" x14ac:dyDescent="0.2">
      <c r="A28" s="219"/>
      <c r="B28" s="248"/>
      <c r="C28" s="248"/>
      <c r="D28" s="257"/>
      <c r="E28" s="259"/>
      <c r="F28" s="245"/>
      <c r="G28" s="242"/>
    </row>
    <row r="29" spans="1:7" s="137" customFormat="1" ht="12" customHeight="1" x14ac:dyDescent="0.2">
      <c r="A29" s="219"/>
      <c r="B29" s="248"/>
      <c r="C29" s="248"/>
      <c r="D29" s="257"/>
      <c r="E29" s="259"/>
      <c r="F29" s="245"/>
      <c r="G29" s="242"/>
    </row>
    <row r="30" spans="1:7" s="137" customFormat="1" ht="12" customHeight="1" x14ac:dyDescent="0.2">
      <c r="A30" s="220"/>
      <c r="B30" s="249"/>
      <c r="C30" s="249"/>
      <c r="D30" s="258"/>
      <c r="E30" s="254"/>
      <c r="F30" s="246"/>
      <c r="G30" s="243"/>
    </row>
  </sheetData>
  <mergeCells count="32">
    <mergeCell ref="A1:F1"/>
    <mergeCell ref="A2:F2"/>
    <mergeCell ref="A3:A4"/>
    <mergeCell ref="B3:G3"/>
    <mergeCell ref="A6:A10"/>
    <mergeCell ref="B6:B10"/>
    <mergeCell ref="C6:C10"/>
    <mergeCell ref="D6:D10"/>
    <mergeCell ref="E6:E10"/>
    <mergeCell ref="F6:F10"/>
    <mergeCell ref="G6:G10"/>
    <mergeCell ref="E11:E14"/>
    <mergeCell ref="F21:F22"/>
    <mergeCell ref="F11:F14"/>
    <mergeCell ref="G21:G22"/>
    <mergeCell ref="A21:A22"/>
    <mergeCell ref="B21:B22"/>
    <mergeCell ref="C21:C22"/>
    <mergeCell ref="D21:D22"/>
    <mergeCell ref="E21:E22"/>
    <mergeCell ref="G11:G14"/>
    <mergeCell ref="B11:B14"/>
    <mergeCell ref="C11:C14"/>
    <mergeCell ref="A11:A14"/>
    <mergeCell ref="D11:D14"/>
    <mergeCell ref="G25:G30"/>
    <mergeCell ref="A25:A30"/>
    <mergeCell ref="B25:B30"/>
    <mergeCell ref="C25:C30"/>
    <mergeCell ref="D25:D30"/>
    <mergeCell ref="E25:E30"/>
    <mergeCell ref="F25:F30"/>
  </mergeCells>
  <dataValidations count="5">
    <dataValidation allowBlank="1" showInputMessage="1" showErrorMessage="1" prompt="REGISTRAR EL ENTREGABLE " sqref="E4" xr:uid="{00000000-0002-0000-0400-000000000000}"/>
    <dataValidation allowBlank="1" showInputMessage="1" showErrorMessage="1" prompt="COPIAR DE LA COLUMNA &quot;Q&quot; DE LA HOJA PLAN DE ACCIÓN " sqref="D4" xr:uid="{00000000-0002-0000-0400-000001000000}"/>
    <dataValidation allowBlank="1" showInputMessage="1" showErrorMessage="1" prompt="REGISTRAR EL RESULTADO DEL INDICADOR " sqref="C4" xr:uid="{00000000-0002-0000-0400-000002000000}"/>
    <dataValidation allowBlank="1" showInputMessage="1" showErrorMessage="1" prompt="COPIAR COLUMNA &quot;O&quot; DE LA HOJA PLAN DE ACCIÓN " sqref="B4" xr:uid="{00000000-0002-0000-0400-000003000000}"/>
    <dataValidation allowBlank="1" showInputMessage="1" showErrorMessage="1" prompt="COPIAR COLUMNA &quot;H&quot; DE LA HOJA PLAN DE ACCIÓN " sqref="A3:A4" xr:uid="{00000000-0002-0000-0400-000004000000}"/>
  </dataValidations>
  <hyperlinks>
    <hyperlink ref="E15" r:id="rId1" display="Acta de Comité General Centro de Servicios" xr:uid="{00000000-0004-0000-0400-000000000000}"/>
    <hyperlink ref="E16" r:id="rId2" display="Acta de Comité General Centro de Servicios" xr:uid="{00000000-0004-0000-0400-000001000000}"/>
    <hyperlink ref="E17" r:id="rId3" display="Acta de Comité General Centro de Servicios" xr:uid="{00000000-0004-0000-0400-000002000000}"/>
    <hyperlink ref="E18" r:id="rId4" display="Acta de Comité General Centro de Servicios" xr:uid="{00000000-0004-0000-0400-000003000000}"/>
    <hyperlink ref="E19" r:id="rId5" display="Acta de Comité de Líderes" xr:uid="{00000000-0004-0000-0400-000004000000}"/>
    <hyperlink ref="E23" r:id="rId6" display="C:\LINKS\Acta de Reunion 003-2021 29-06-2021.pdf" xr:uid="{00000000-0004-0000-0400-000005000000}"/>
    <hyperlink ref="E25:E30" r:id="rId7" display="Seguimiento a la Matriz de Riesgos" xr:uid="{00000000-0004-0000-0400-000006000000}"/>
    <hyperlink ref="E24" r:id="rId8" xr:uid="{00000000-0004-0000-0400-000007000000}"/>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topLeftCell="A16" zoomScaleNormal="100" workbookViewId="0">
      <selection activeCell="A31" sqref="A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73" t="s">
        <v>0</v>
      </c>
      <c r="B1" s="173"/>
      <c r="C1" s="173"/>
      <c r="D1" s="173"/>
      <c r="E1" s="173"/>
      <c r="F1" s="173"/>
    </row>
    <row r="2" spans="1:7" customFormat="1" ht="31.35" customHeight="1" x14ac:dyDescent="0.3">
      <c r="A2" s="166" t="s">
        <v>112</v>
      </c>
      <c r="B2" s="166"/>
      <c r="C2" s="166"/>
      <c r="D2" s="166"/>
      <c r="E2" s="166"/>
      <c r="F2" s="166"/>
    </row>
    <row r="3" spans="1:7" s="32" customFormat="1" ht="34.5" customHeight="1" x14ac:dyDescent="0.25">
      <c r="A3" s="236" t="s">
        <v>104</v>
      </c>
      <c r="B3" s="233" t="s">
        <v>105</v>
      </c>
      <c r="C3" s="234"/>
      <c r="D3" s="234"/>
      <c r="E3" s="234"/>
      <c r="F3" s="234"/>
      <c r="G3" s="235"/>
    </row>
    <row r="4" spans="1:7" s="32" customFormat="1" ht="31.5" customHeight="1" x14ac:dyDescent="0.25">
      <c r="A4" s="237"/>
      <c r="B4" s="122" t="s">
        <v>46</v>
      </c>
      <c r="C4" s="122" t="s">
        <v>106</v>
      </c>
      <c r="D4" s="122" t="s">
        <v>107</v>
      </c>
      <c r="E4" s="38" t="s">
        <v>108</v>
      </c>
      <c r="F4" s="122" t="s">
        <v>109</v>
      </c>
      <c r="G4" s="38" t="s">
        <v>110</v>
      </c>
    </row>
    <row r="5" spans="1:7" s="2" customFormat="1" ht="48" customHeight="1" x14ac:dyDescent="0.25">
      <c r="A5" s="51" t="s">
        <v>142</v>
      </c>
      <c r="B5" s="119" t="s">
        <v>201</v>
      </c>
      <c r="C5" s="131" t="s">
        <v>202</v>
      </c>
      <c r="D5" s="47"/>
      <c r="E5" s="47"/>
      <c r="F5" s="47"/>
      <c r="G5" s="47"/>
    </row>
    <row r="6" spans="1:7" ht="12" customHeight="1" x14ac:dyDescent="0.2">
      <c r="A6" s="218" t="s">
        <v>216</v>
      </c>
      <c r="B6" s="247" t="s">
        <v>335</v>
      </c>
      <c r="C6" s="199" t="s">
        <v>293</v>
      </c>
      <c r="D6" s="185"/>
      <c r="E6" s="185"/>
      <c r="F6" s="185"/>
      <c r="G6" s="185"/>
    </row>
    <row r="7" spans="1:7" ht="12" customHeight="1" x14ac:dyDescent="0.2">
      <c r="A7" s="219"/>
      <c r="B7" s="248"/>
      <c r="C7" s="232"/>
      <c r="D7" s="186"/>
      <c r="E7" s="186"/>
      <c r="F7" s="186"/>
      <c r="G7" s="186"/>
    </row>
    <row r="8" spans="1:7" ht="12" customHeight="1" x14ac:dyDescent="0.2">
      <c r="A8" s="219"/>
      <c r="B8" s="248"/>
      <c r="C8" s="232"/>
      <c r="D8" s="186"/>
      <c r="E8" s="186"/>
      <c r="F8" s="186"/>
      <c r="G8" s="186"/>
    </row>
    <row r="9" spans="1:7" ht="60" customHeight="1" x14ac:dyDescent="0.2">
      <c r="A9" s="219"/>
      <c r="B9" s="248"/>
      <c r="C9" s="232"/>
      <c r="D9" s="186"/>
      <c r="E9" s="186"/>
      <c r="F9" s="186"/>
      <c r="G9" s="186"/>
    </row>
    <row r="10" spans="1:7" ht="12" customHeight="1" x14ac:dyDescent="0.2">
      <c r="A10" s="220"/>
      <c r="B10" s="249"/>
      <c r="C10" s="200"/>
      <c r="D10" s="187"/>
      <c r="E10" s="187"/>
      <c r="F10" s="187"/>
      <c r="G10" s="187"/>
    </row>
    <row r="11" spans="1:7" ht="12" customHeight="1" x14ac:dyDescent="0.2">
      <c r="A11" s="218" t="s">
        <v>229</v>
      </c>
      <c r="B11" s="185" t="s">
        <v>231</v>
      </c>
      <c r="C11" s="185" t="s">
        <v>235</v>
      </c>
      <c r="D11" s="185"/>
      <c r="E11" s="185"/>
      <c r="F11" s="185"/>
      <c r="G11" s="185"/>
    </row>
    <row r="12" spans="1:7" ht="60" customHeight="1" x14ac:dyDescent="0.2">
      <c r="A12" s="219"/>
      <c r="B12" s="186"/>
      <c r="C12" s="186"/>
      <c r="D12" s="186"/>
      <c r="E12" s="186"/>
      <c r="F12" s="186"/>
      <c r="G12" s="186"/>
    </row>
    <row r="13" spans="1:7" ht="12" customHeight="1" x14ac:dyDescent="0.2">
      <c r="A13" s="219"/>
      <c r="B13" s="186"/>
      <c r="C13" s="186"/>
      <c r="D13" s="186"/>
      <c r="E13" s="186"/>
      <c r="F13" s="186"/>
      <c r="G13" s="186"/>
    </row>
    <row r="14" spans="1:7" ht="72" customHeight="1" x14ac:dyDescent="0.2">
      <c r="A14" s="220"/>
      <c r="B14" s="187"/>
      <c r="C14" s="187"/>
      <c r="D14" s="187"/>
      <c r="E14" s="187"/>
      <c r="F14" s="187"/>
      <c r="G14" s="187"/>
    </row>
    <row r="15" spans="1:7" ht="105.75" customHeight="1" x14ac:dyDescent="0.2">
      <c r="A15" s="52" t="s">
        <v>237</v>
      </c>
      <c r="B15" s="119" t="s">
        <v>210</v>
      </c>
      <c r="C15" s="119"/>
      <c r="D15" s="125" t="s">
        <v>282</v>
      </c>
      <c r="E15" s="126" t="s">
        <v>283</v>
      </c>
      <c r="F15" s="127"/>
      <c r="G15" s="128"/>
    </row>
    <row r="16" spans="1:7" ht="24" x14ac:dyDescent="0.2">
      <c r="A16" s="52" t="s">
        <v>263</v>
      </c>
      <c r="B16" s="119" t="s">
        <v>268</v>
      </c>
      <c r="C16" s="119"/>
      <c r="D16" s="125" t="s">
        <v>282</v>
      </c>
      <c r="E16" s="126" t="s">
        <v>283</v>
      </c>
      <c r="F16" s="127"/>
      <c r="G16" s="128"/>
    </row>
    <row r="17" spans="1:7" ht="24" x14ac:dyDescent="0.2">
      <c r="A17" s="52" t="s">
        <v>272</v>
      </c>
      <c r="B17" s="119" t="s">
        <v>274</v>
      </c>
      <c r="C17" s="119"/>
      <c r="D17" s="125" t="s">
        <v>282</v>
      </c>
      <c r="E17" s="126" t="s">
        <v>283</v>
      </c>
      <c r="F17" s="127"/>
      <c r="G17" s="130"/>
    </row>
    <row r="18" spans="1:7" ht="24" x14ac:dyDescent="0.2">
      <c r="A18" s="52" t="s">
        <v>264</v>
      </c>
      <c r="B18" s="119" t="s">
        <v>269</v>
      </c>
      <c r="C18" s="119"/>
      <c r="D18" s="125" t="s">
        <v>282</v>
      </c>
      <c r="E18" s="126" t="s">
        <v>283</v>
      </c>
      <c r="F18" s="127"/>
      <c r="G18" s="128"/>
    </row>
    <row r="19" spans="1:7" ht="12" customHeight="1" x14ac:dyDescent="0.2">
      <c r="A19" s="52" t="s">
        <v>228</v>
      </c>
      <c r="B19" s="119" t="s">
        <v>226</v>
      </c>
      <c r="C19" s="119" t="s">
        <v>301</v>
      </c>
      <c r="D19" s="47"/>
      <c r="E19" s="47"/>
      <c r="F19" s="47"/>
      <c r="G19" s="47"/>
    </row>
    <row r="20" spans="1:7" ht="24" x14ac:dyDescent="0.2">
      <c r="A20" s="52" t="s">
        <v>148</v>
      </c>
      <c r="B20" s="133" t="s">
        <v>212</v>
      </c>
      <c r="C20" s="133" t="s">
        <v>300</v>
      </c>
      <c r="D20" s="47"/>
      <c r="E20" s="47"/>
      <c r="F20" s="47"/>
      <c r="G20" s="47"/>
    </row>
    <row r="21" spans="1:7" ht="84.75" customHeight="1" x14ac:dyDescent="0.2">
      <c r="A21" s="208" t="s">
        <v>296</v>
      </c>
      <c r="B21" s="188" t="s">
        <v>220</v>
      </c>
      <c r="C21" s="199" t="s">
        <v>232</v>
      </c>
      <c r="D21" s="185"/>
      <c r="E21" s="185"/>
      <c r="F21" s="185"/>
      <c r="G21" s="185"/>
    </row>
    <row r="22" spans="1:7" ht="12" customHeight="1" x14ac:dyDescent="0.2">
      <c r="A22" s="209"/>
      <c r="B22" s="189"/>
      <c r="C22" s="200"/>
      <c r="D22" s="187"/>
      <c r="E22" s="187"/>
      <c r="F22" s="187"/>
      <c r="G22" s="187"/>
    </row>
    <row r="23" spans="1:7" ht="90.75" customHeight="1" x14ac:dyDescent="0.2">
      <c r="A23" s="129" t="s">
        <v>297</v>
      </c>
      <c r="B23" s="100" t="s">
        <v>215</v>
      </c>
      <c r="C23" s="134" t="s">
        <v>234</v>
      </c>
      <c r="D23" s="47"/>
      <c r="E23" s="47"/>
      <c r="F23" s="47"/>
      <c r="G23" s="47"/>
    </row>
    <row r="24" spans="1:7" ht="72" customHeight="1" x14ac:dyDescent="0.2">
      <c r="A24" s="53" t="s">
        <v>149</v>
      </c>
      <c r="B24" s="133" t="s">
        <v>150</v>
      </c>
      <c r="C24" s="133" t="s">
        <v>302</v>
      </c>
      <c r="D24" s="47"/>
      <c r="E24" s="47"/>
      <c r="F24" s="47"/>
      <c r="G24" s="47"/>
    </row>
    <row r="25" spans="1:7" ht="12" customHeight="1" x14ac:dyDescent="0.2">
      <c r="A25" s="218" t="s">
        <v>221</v>
      </c>
      <c r="B25" s="247" t="s">
        <v>223</v>
      </c>
      <c r="C25" s="256" t="s">
        <v>299</v>
      </c>
      <c r="D25" s="185"/>
      <c r="E25" s="185"/>
      <c r="F25" s="185"/>
      <c r="G25" s="185"/>
    </row>
    <row r="26" spans="1:7" ht="36" customHeight="1" x14ac:dyDescent="0.2">
      <c r="A26" s="219"/>
      <c r="B26" s="248"/>
      <c r="C26" s="257"/>
      <c r="D26" s="186"/>
      <c r="E26" s="186"/>
      <c r="F26" s="186"/>
      <c r="G26" s="186"/>
    </row>
    <row r="27" spans="1:7" ht="12" customHeight="1" x14ac:dyDescent="0.2">
      <c r="A27" s="219"/>
      <c r="B27" s="248"/>
      <c r="C27" s="257"/>
      <c r="D27" s="186"/>
      <c r="E27" s="186"/>
      <c r="F27" s="186"/>
      <c r="G27" s="186"/>
    </row>
    <row r="28" spans="1:7" ht="12" customHeight="1" x14ac:dyDescent="0.2">
      <c r="A28" s="219"/>
      <c r="B28" s="248"/>
      <c r="C28" s="257"/>
      <c r="D28" s="186"/>
      <c r="E28" s="186"/>
      <c r="F28" s="186"/>
      <c r="G28" s="186"/>
    </row>
    <row r="29" spans="1:7" ht="12" customHeight="1" x14ac:dyDescent="0.2">
      <c r="A29" s="219"/>
      <c r="B29" s="248"/>
      <c r="C29" s="257"/>
      <c r="D29" s="186"/>
      <c r="E29" s="186"/>
      <c r="F29" s="186"/>
      <c r="G29" s="186"/>
    </row>
    <row r="30" spans="1:7" ht="12" customHeight="1" x14ac:dyDescent="0.2">
      <c r="A30" s="220"/>
      <c r="B30" s="249"/>
      <c r="C30" s="258"/>
      <c r="D30" s="187"/>
      <c r="E30" s="187"/>
      <c r="F30" s="187"/>
      <c r="G30" s="187"/>
    </row>
    <row r="31" spans="1:7" x14ac:dyDescent="0.2">
      <c r="A31" s="47"/>
    </row>
  </sheetData>
  <mergeCells count="32">
    <mergeCell ref="A1:F1"/>
    <mergeCell ref="A2:F2"/>
    <mergeCell ref="A3:A4"/>
    <mergeCell ref="B3:G3"/>
    <mergeCell ref="A6:A10"/>
    <mergeCell ref="B6:B10"/>
    <mergeCell ref="C6:C10"/>
    <mergeCell ref="D6:D10"/>
    <mergeCell ref="E6:E10"/>
    <mergeCell ref="F6:F10"/>
    <mergeCell ref="G6:G10"/>
    <mergeCell ref="F11:F14"/>
    <mergeCell ref="G11:G14"/>
    <mergeCell ref="G21:G22"/>
    <mergeCell ref="A21:A22"/>
    <mergeCell ref="B21:B22"/>
    <mergeCell ref="C21:C22"/>
    <mergeCell ref="D21:D22"/>
    <mergeCell ref="E21:E22"/>
    <mergeCell ref="F21:F22"/>
    <mergeCell ref="A11:A14"/>
    <mergeCell ref="B11:B14"/>
    <mergeCell ref="C11:C14"/>
    <mergeCell ref="D11:D14"/>
    <mergeCell ref="E11:E14"/>
    <mergeCell ref="G25:G30"/>
    <mergeCell ref="A25:A30"/>
    <mergeCell ref="B25:B30"/>
    <mergeCell ref="C25:C30"/>
    <mergeCell ref="D25:D30"/>
    <mergeCell ref="E25:E30"/>
    <mergeCell ref="F25:F30"/>
  </mergeCells>
  <dataValidations count="5">
    <dataValidation allowBlank="1" showInputMessage="1" showErrorMessage="1" prompt="COPIAR COLUMNA &quot;H&quot; DE LA HOJA PLAN DE ACCIÓN " sqref="A3:A4" xr:uid="{00000000-0002-0000-0500-000000000000}"/>
    <dataValidation allowBlank="1" showInputMessage="1" showErrorMessage="1" prompt="COPIAR COLUMNA &quot;O&quot; DE LA HOJA PLAN DE ACCIÓN " sqref="B4" xr:uid="{00000000-0002-0000-0500-000001000000}"/>
    <dataValidation allowBlank="1" showInputMessage="1" showErrorMessage="1" prompt="REGISTRAR EL RESULTADO DEL INDICADOR " sqref="C4" xr:uid="{00000000-0002-0000-0500-000002000000}"/>
    <dataValidation allowBlank="1" showInputMessage="1" showErrorMessage="1" prompt="COPIAR DE LA COLUMNA &quot;Q&quot; DE LA HOJA PLAN DE ACCIÓN " sqref="D4" xr:uid="{00000000-0002-0000-0500-000003000000}"/>
    <dataValidation allowBlank="1" showInputMessage="1" showErrorMessage="1" prompt="REGISTRAR EL ENTREGABLE " sqref="E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1"/>
  <sheetViews>
    <sheetView topLeftCell="A19" zoomScaleNormal="100" workbookViewId="0">
      <selection activeCell="A31" sqref="A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80.5703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173" t="s">
        <v>0</v>
      </c>
      <c r="B1" s="173"/>
      <c r="C1" s="173"/>
      <c r="D1" s="173"/>
      <c r="E1" s="173"/>
      <c r="F1" s="173"/>
    </row>
    <row r="2" spans="1:7" customFormat="1" ht="31.35" customHeight="1" x14ac:dyDescent="0.3">
      <c r="A2" s="166" t="s">
        <v>287</v>
      </c>
      <c r="B2" s="166"/>
      <c r="C2" s="166"/>
      <c r="D2" s="166"/>
      <c r="E2" s="166"/>
      <c r="F2" s="166"/>
    </row>
    <row r="3" spans="1:7" s="32" customFormat="1" ht="34.5" customHeight="1" x14ac:dyDescent="0.25">
      <c r="A3" s="236" t="s">
        <v>104</v>
      </c>
      <c r="B3" s="233" t="s">
        <v>105</v>
      </c>
      <c r="C3" s="234"/>
      <c r="D3" s="234"/>
      <c r="E3" s="234"/>
      <c r="F3" s="234"/>
      <c r="G3" s="235"/>
    </row>
    <row r="4" spans="1:7" s="32" customFormat="1" ht="31.5" customHeight="1" x14ac:dyDescent="0.25">
      <c r="A4" s="237"/>
      <c r="B4" s="122" t="s">
        <v>46</v>
      </c>
      <c r="C4" s="122" t="s">
        <v>106</v>
      </c>
      <c r="D4" s="122" t="s">
        <v>107</v>
      </c>
      <c r="E4" s="38" t="s">
        <v>108</v>
      </c>
      <c r="F4" s="122" t="s">
        <v>109</v>
      </c>
      <c r="G4" s="38" t="s">
        <v>110</v>
      </c>
    </row>
    <row r="5" spans="1:7" s="2" customFormat="1" ht="48" customHeight="1" x14ac:dyDescent="0.25">
      <c r="A5" s="51" t="s">
        <v>142</v>
      </c>
      <c r="B5" s="119" t="s">
        <v>201</v>
      </c>
      <c r="C5" s="131" t="s">
        <v>202</v>
      </c>
      <c r="D5" s="47"/>
      <c r="E5" s="47"/>
      <c r="F5" s="47"/>
      <c r="G5" s="47"/>
    </row>
    <row r="6" spans="1:7" ht="12" customHeight="1" x14ac:dyDescent="0.2">
      <c r="A6" s="218" t="s">
        <v>216</v>
      </c>
      <c r="B6" s="247" t="s">
        <v>335</v>
      </c>
      <c r="C6" s="199" t="s">
        <v>293</v>
      </c>
      <c r="D6" s="185"/>
      <c r="E6" s="185"/>
      <c r="F6" s="185"/>
      <c r="G6" s="185"/>
    </row>
    <row r="7" spans="1:7" x14ac:dyDescent="0.2">
      <c r="A7" s="219"/>
      <c r="B7" s="248"/>
      <c r="C7" s="232"/>
      <c r="D7" s="186"/>
      <c r="E7" s="186"/>
      <c r="F7" s="186"/>
      <c r="G7" s="186"/>
    </row>
    <row r="8" spans="1:7" x14ac:dyDescent="0.2">
      <c r="A8" s="219"/>
      <c r="B8" s="248"/>
      <c r="C8" s="232"/>
      <c r="D8" s="186"/>
      <c r="E8" s="186"/>
      <c r="F8" s="186"/>
      <c r="G8" s="186"/>
    </row>
    <row r="9" spans="1:7" ht="60" customHeight="1" x14ac:dyDescent="0.2">
      <c r="A9" s="219"/>
      <c r="B9" s="248"/>
      <c r="C9" s="232"/>
      <c r="D9" s="186"/>
      <c r="E9" s="186"/>
      <c r="F9" s="186"/>
      <c r="G9" s="186"/>
    </row>
    <row r="10" spans="1:7" x14ac:dyDescent="0.2">
      <c r="A10" s="220"/>
      <c r="B10" s="249"/>
      <c r="C10" s="200"/>
      <c r="D10" s="187"/>
      <c r="E10" s="187"/>
      <c r="F10" s="187"/>
      <c r="G10" s="187"/>
    </row>
    <row r="11" spans="1:7" ht="12" customHeight="1" x14ac:dyDescent="0.2">
      <c r="A11" s="218" t="s">
        <v>229</v>
      </c>
      <c r="B11" s="185" t="s">
        <v>231</v>
      </c>
      <c r="C11" s="185" t="s">
        <v>235</v>
      </c>
      <c r="D11" s="185"/>
      <c r="E11" s="185"/>
      <c r="F11" s="185"/>
      <c r="G11" s="185"/>
    </row>
    <row r="12" spans="1:7" ht="60" customHeight="1" x14ac:dyDescent="0.2">
      <c r="A12" s="219"/>
      <c r="B12" s="186"/>
      <c r="C12" s="186"/>
      <c r="D12" s="186"/>
      <c r="E12" s="186"/>
      <c r="F12" s="186"/>
      <c r="G12" s="186"/>
    </row>
    <row r="13" spans="1:7" x14ac:dyDescent="0.2">
      <c r="A13" s="219"/>
      <c r="B13" s="186"/>
      <c r="C13" s="186"/>
      <c r="D13" s="186"/>
      <c r="E13" s="186"/>
      <c r="F13" s="186"/>
      <c r="G13" s="186"/>
    </row>
    <row r="14" spans="1:7" ht="72" customHeight="1" x14ac:dyDescent="0.2">
      <c r="A14" s="220"/>
      <c r="B14" s="187"/>
      <c r="C14" s="187"/>
      <c r="D14" s="187"/>
      <c r="E14" s="187"/>
      <c r="F14" s="187"/>
      <c r="G14" s="187"/>
    </row>
    <row r="15" spans="1:7" ht="105.75" customHeight="1" x14ac:dyDescent="0.2">
      <c r="A15" s="52" t="s">
        <v>237</v>
      </c>
      <c r="B15" s="119" t="s">
        <v>210</v>
      </c>
      <c r="C15" s="119"/>
      <c r="D15" s="125" t="s">
        <v>282</v>
      </c>
      <c r="E15" s="126" t="s">
        <v>283</v>
      </c>
      <c r="F15" s="127"/>
      <c r="G15" s="128"/>
    </row>
    <row r="16" spans="1:7" ht="24" x14ac:dyDescent="0.2">
      <c r="A16" s="52" t="s">
        <v>263</v>
      </c>
      <c r="B16" s="119" t="s">
        <v>268</v>
      </c>
      <c r="C16" s="119"/>
      <c r="D16" s="125" t="s">
        <v>282</v>
      </c>
      <c r="E16" s="126" t="s">
        <v>283</v>
      </c>
      <c r="F16" s="127"/>
      <c r="G16" s="128"/>
    </row>
    <row r="17" spans="1:7" ht="24" x14ac:dyDescent="0.2">
      <c r="A17" s="52" t="s">
        <v>272</v>
      </c>
      <c r="B17" s="119" t="s">
        <v>274</v>
      </c>
      <c r="C17" s="119"/>
      <c r="D17" s="125" t="s">
        <v>282</v>
      </c>
      <c r="E17" s="126" t="s">
        <v>283</v>
      </c>
      <c r="F17" s="127"/>
      <c r="G17" s="130"/>
    </row>
    <row r="18" spans="1:7" ht="24" x14ac:dyDescent="0.2">
      <c r="A18" s="52" t="s">
        <v>264</v>
      </c>
      <c r="B18" s="119" t="s">
        <v>269</v>
      </c>
      <c r="C18" s="119"/>
      <c r="D18" s="125" t="s">
        <v>282</v>
      </c>
      <c r="E18" s="126" t="s">
        <v>283</v>
      </c>
      <c r="F18" s="127"/>
      <c r="G18" s="128"/>
    </row>
    <row r="19" spans="1:7" ht="12" customHeight="1" x14ac:dyDescent="0.2">
      <c r="A19" s="52" t="s">
        <v>228</v>
      </c>
      <c r="B19" s="119" t="s">
        <v>226</v>
      </c>
      <c r="C19" s="119" t="s">
        <v>303</v>
      </c>
      <c r="D19" s="47"/>
      <c r="E19" s="47"/>
      <c r="F19" s="47"/>
      <c r="G19" s="47"/>
    </row>
    <row r="20" spans="1:7" ht="24" x14ac:dyDescent="0.2">
      <c r="A20" s="52" t="s">
        <v>148</v>
      </c>
      <c r="B20" s="123" t="s">
        <v>212</v>
      </c>
      <c r="C20" s="123" t="s">
        <v>300</v>
      </c>
      <c r="D20" s="47"/>
      <c r="E20" s="47"/>
      <c r="F20" s="47"/>
      <c r="G20" s="47"/>
    </row>
    <row r="21" spans="1:7" ht="86.25" customHeight="1" x14ac:dyDescent="0.2">
      <c r="A21" s="208" t="s">
        <v>296</v>
      </c>
      <c r="B21" s="188" t="s">
        <v>220</v>
      </c>
      <c r="C21" s="199" t="s">
        <v>232</v>
      </c>
      <c r="D21" s="185"/>
      <c r="E21" s="185"/>
      <c r="F21" s="185"/>
      <c r="G21" s="185"/>
    </row>
    <row r="22" spans="1:7" x14ac:dyDescent="0.2">
      <c r="A22" s="209"/>
      <c r="B22" s="189"/>
      <c r="C22" s="200"/>
      <c r="D22" s="187"/>
      <c r="E22" s="187"/>
      <c r="F22" s="187"/>
      <c r="G22" s="187"/>
    </row>
    <row r="23" spans="1:7" ht="96" customHeight="1" x14ac:dyDescent="0.2">
      <c r="A23" s="129" t="s">
        <v>297</v>
      </c>
      <c r="B23" s="100" t="s">
        <v>215</v>
      </c>
      <c r="C23" s="124" t="s">
        <v>234</v>
      </c>
      <c r="D23" s="47"/>
      <c r="E23" s="47"/>
      <c r="F23" s="47"/>
      <c r="G23" s="47"/>
    </row>
    <row r="24" spans="1:7" ht="72" customHeight="1" x14ac:dyDescent="0.2">
      <c r="A24" s="53" t="s">
        <v>149</v>
      </c>
      <c r="B24" s="123" t="s">
        <v>150</v>
      </c>
      <c r="C24" s="123" t="s">
        <v>304</v>
      </c>
      <c r="D24" s="47"/>
      <c r="E24" s="47"/>
      <c r="F24" s="47"/>
      <c r="G24" s="47"/>
    </row>
    <row r="25" spans="1:7" ht="12" customHeight="1" x14ac:dyDescent="0.2">
      <c r="A25" s="218" t="s">
        <v>221</v>
      </c>
      <c r="B25" s="247" t="s">
        <v>223</v>
      </c>
      <c r="C25" s="256" t="s">
        <v>299</v>
      </c>
      <c r="D25" s="185"/>
      <c r="E25" s="185"/>
      <c r="F25" s="185"/>
      <c r="G25" s="185"/>
    </row>
    <row r="26" spans="1:7" ht="36" customHeight="1" x14ac:dyDescent="0.2">
      <c r="A26" s="219"/>
      <c r="B26" s="248"/>
      <c r="C26" s="257"/>
      <c r="D26" s="186"/>
      <c r="E26" s="186"/>
      <c r="F26" s="186"/>
      <c r="G26" s="186"/>
    </row>
    <row r="27" spans="1:7" x14ac:dyDescent="0.2">
      <c r="A27" s="219"/>
      <c r="B27" s="248"/>
      <c r="C27" s="257"/>
      <c r="D27" s="186"/>
      <c r="E27" s="186"/>
      <c r="F27" s="186"/>
      <c r="G27" s="186"/>
    </row>
    <row r="28" spans="1:7" x14ac:dyDescent="0.2">
      <c r="A28" s="219"/>
      <c r="B28" s="248"/>
      <c r="C28" s="257"/>
      <c r="D28" s="186"/>
      <c r="E28" s="186"/>
      <c r="F28" s="186"/>
      <c r="G28" s="186"/>
    </row>
    <row r="29" spans="1:7" x14ac:dyDescent="0.2">
      <c r="A29" s="219"/>
      <c r="B29" s="248"/>
      <c r="C29" s="257"/>
      <c r="D29" s="186"/>
      <c r="E29" s="186"/>
      <c r="F29" s="186"/>
      <c r="G29" s="186"/>
    </row>
    <row r="30" spans="1:7" x14ac:dyDescent="0.2">
      <c r="A30" s="220"/>
      <c r="B30" s="249"/>
      <c r="C30" s="258"/>
      <c r="D30" s="187"/>
      <c r="E30" s="187"/>
      <c r="F30" s="187"/>
      <c r="G30" s="187"/>
    </row>
    <row r="31" spans="1:7" x14ac:dyDescent="0.2">
      <c r="A31" s="47"/>
    </row>
  </sheetData>
  <mergeCells count="32">
    <mergeCell ref="A1:F1"/>
    <mergeCell ref="A2:F2"/>
    <mergeCell ref="A3:A4"/>
    <mergeCell ref="B3:G3"/>
    <mergeCell ref="A6:A10"/>
    <mergeCell ref="B6:B10"/>
    <mergeCell ref="C6:C10"/>
    <mergeCell ref="D6:D10"/>
    <mergeCell ref="E6:E10"/>
    <mergeCell ref="F6:F10"/>
    <mergeCell ref="G6:G10"/>
    <mergeCell ref="F11:F14"/>
    <mergeCell ref="G11:G14"/>
    <mergeCell ref="G21:G22"/>
    <mergeCell ref="A21:A22"/>
    <mergeCell ref="B21:B22"/>
    <mergeCell ref="C21:C22"/>
    <mergeCell ref="D21:D22"/>
    <mergeCell ref="E21:E22"/>
    <mergeCell ref="F21:F22"/>
    <mergeCell ref="A11:A14"/>
    <mergeCell ref="B11:B14"/>
    <mergeCell ref="C11:C14"/>
    <mergeCell ref="D11:D14"/>
    <mergeCell ref="E11:E14"/>
    <mergeCell ref="G25:G30"/>
    <mergeCell ref="A25:A30"/>
    <mergeCell ref="B25:B30"/>
    <mergeCell ref="C25:C30"/>
    <mergeCell ref="D25:D30"/>
    <mergeCell ref="E25:E30"/>
    <mergeCell ref="F25:F30"/>
  </mergeCells>
  <dataValidations count="5">
    <dataValidation allowBlank="1" showInputMessage="1" showErrorMessage="1" prompt="COPIAR COLUMNA &quot;H&quot; DE LA HOJA PLAN DE ACCIÓN " sqref="A3:A4" xr:uid="{00000000-0002-0000-0600-000000000000}"/>
    <dataValidation allowBlank="1" showInputMessage="1" showErrorMessage="1" prompt="COPIAR COLUMNA &quot;O&quot; DE LA HOJA PLAN DE ACCIÓN " sqref="B4" xr:uid="{00000000-0002-0000-0600-000001000000}"/>
    <dataValidation allowBlank="1" showInputMessage="1" showErrorMessage="1" prompt="REGISTRAR EL RESULTADO DEL INDICADOR " sqref="C4" xr:uid="{00000000-0002-0000-0600-000002000000}"/>
    <dataValidation allowBlank="1" showInputMessage="1" showErrorMessage="1" prompt="COPIAR DE LA COLUMNA &quot;Q&quot; DE LA HOJA PLAN DE ACCIÓN " sqref="D4" xr:uid="{00000000-0002-0000-0600-000003000000}"/>
    <dataValidation allowBlank="1" showInputMessage="1" showErrorMessage="1" prompt="REGISTRAR EL ENTREGABLE " sqref="E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Aarrieta</cp:lastModifiedBy>
  <cp:revision/>
  <dcterms:created xsi:type="dcterms:W3CDTF">2020-02-13T14:21:15Z</dcterms:created>
  <dcterms:modified xsi:type="dcterms:W3CDTF">2021-09-27T19:24:01Z</dcterms:modified>
  <cp:category/>
  <cp:contentStatus/>
</cp:coreProperties>
</file>