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mc:AlternateContent xmlns:mc="http://schemas.openxmlformats.org/markup-compatibility/2006">
    <mc:Choice Requires="x15">
      <x15ac:absPath xmlns:x15ac="http://schemas.microsoft.com/office/spreadsheetml/2010/11/ac" url="https://etbcsj-my.sharepoint.com/personal/cvelasqt_cendoj_ramajudicial_gov_co/Documents/Escritorio/"/>
    </mc:Choice>
  </mc:AlternateContent>
  <xr:revisionPtr revIDLastSave="0" documentId="8_{59243786-BDC3-489A-A8EC-730F95D1606D}" xr6:coauthVersionLast="36" xr6:coauthVersionMax="36" xr10:uidLastSave="{00000000-0000-0000-0000-000000000000}"/>
  <bookViews>
    <workbookView xWindow="-120" yWindow="-120" windowWidth="29040" windowHeight="15840" xr2:uid="{00000000-000D-0000-FFFF-FFFF00000000}"/>
  </bookViews>
  <sheets>
    <sheet name="Análisis de Contexto " sheetId="14" r:id="rId1"/>
    <sheet name="Estrategias" sheetId="15" r:id="rId2"/>
    <sheet name="Plan de Acción 2021" sheetId="4" state="hidden" r:id="rId3"/>
    <sheet name="Plan de Acción Ajustado" sheetId="35" r:id="rId4"/>
    <sheet name="SEGUIMIENTO 1 TRIM" sheetId="2" r:id="rId5"/>
    <sheet name="SEGUIMIENTO 2 TRIM " sheetId="30" r:id="rId6"/>
    <sheet name="SEGUIMIENTO 3 TRIM " sheetId="31" r:id="rId7"/>
    <sheet name="SEGUIMIENTO 4 TRIM" sheetId="32"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4" l="1"/>
  <c r="D16" i="14" s="1"/>
  <c r="D17" i="14" s="1"/>
  <c r="D18" i="14" s="1"/>
  <c r="D19" i="14" s="1"/>
  <c r="D20" i="14" s="1"/>
  <c r="D21" i="14" s="1"/>
  <c r="D22" i="14" s="1"/>
  <c r="D23" i="14" s="1"/>
  <c r="D24" i="14" s="1"/>
  <c r="D25" i="14" s="1"/>
  <c r="D26" i="14" s="1"/>
  <c r="D27" i="14" s="1"/>
  <c r="D28" i="14" s="1"/>
  <c r="D31" i="14" s="1"/>
  <c r="B15" i="14"/>
  <c r="B16" i="14" s="1"/>
  <c r="B17" i="14" s="1"/>
  <c r="B18" i="14" s="1"/>
  <c r="B19" i="14" s="1"/>
  <c r="B20" i="14" s="1"/>
  <c r="B21" i="14" s="1"/>
  <c r="B22" i="14" s="1"/>
  <c r="B23" i="14" s="1"/>
  <c r="B24" i="14" s="1"/>
  <c r="B25" i="14" s="1"/>
  <c r="B26" i="14" s="1"/>
  <c r="B27" i="14" s="1"/>
  <c r="B28" i="14" s="1"/>
  <c r="B31" i="14" s="1"/>
  <c r="E6" i="32"/>
  <c r="E11" i="32"/>
  <c r="E14" i="32"/>
  <c r="E15" i="32"/>
  <c r="E16" i="32"/>
  <c r="D6" i="2"/>
  <c r="D11" i="2"/>
  <c r="D14" i="2"/>
  <c r="D15" i="2"/>
  <c r="D16" i="2"/>
  <c r="B11" i="2"/>
  <c r="B11" i="30" s="1"/>
  <c r="B11" i="31" s="1"/>
  <c r="B11" i="32" s="1"/>
  <c r="B12" i="2"/>
  <c r="B12" i="30" s="1"/>
  <c r="B12" i="31" s="1"/>
  <c r="B12" i="32" s="1"/>
  <c r="B14" i="2"/>
  <c r="B14" i="30" s="1"/>
  <c r="B14" i="31" s="1"/>
  <c r="B14" i="32" s="1"/>
  <c r="B15" i="2"/>
  <c r="B15" i="30" s="1"/>
  <c r="B15" i="31" s="1"/>
  <c r="B15" i="32" s="1"/>
  <c r="B16" i="2"/>
  <c r="B16" i="30" s="1"/>
  <c r="B16" i="31" s="1"/>
  <c r="B16" i="32" s="1"/>
  <c r="A11" i="2"/>
  <c r="A11" i="30" s="1"/>
  <c r="A11" i="31" s="1"/>
  <c r="A11" i="32" s="1"/>
  <c r="A12" i="2"/>
  <c r="A12" i="30" s="1"/>
  <c r="A12" i="31" s="1"/>
  <c r="A12" i="32" s="1"/>
  <c r="A13" i="2"/>
  <c r="A13" i="30" s="1"/>
  <c r="A13" i="31" s="1"/>
  <c r="A13" i="32" s="1"/>
  <c r="A14" i="2"/>
  <c r="A14" i="30" s="1"/>
  <c r="A14" i="31" s="1"/>
  <c r="A14" i="32" s="1"/>
  <c r="A15" i="2"/>
  <c r="A15" i="30" s="1"/>
  <c r="A15" i="31" s="1"/>
  <c r="A15" i="32" s="1"/>
  <c r="A16" i="2"/>
  <c r="A16" i="30" s="1"/>
  <c r="A16" i="31" s="1"/>
  <c r="A16" i="32" s="1"/>
  <c r="A48"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A10" i="2"/>
  <c r="A10" i="30" s="1"/>
  <c r="A10" i="31" s="1"/>
  <c r="A10" i="32" s="1"/>
  <c r="B5" i="2"/>
  <c r="B5" i="30" s="1"/>
  <c r="B5" i="31" s="1"/>
  <c r="B5" i="32" s="1"/>
  <c r="A5" i="2"/>
  <c r="A5" i="30" s="1"/>
  <c r="A5" i="31" s="1"/>
  <c r="A5" i="32" s="1"/>
</calcChain>
</file>

<file path=xl/sharedStrings.xml><?xml version="1.0" encoding="utf-8"?>
<sst xmlns="http://schemas.openxmlformats.org/spreadsheetml/2006/main" count="915" uniqueCount="399">
  <si>
    <t>Consejo Superior de la Judicatura</t>
  </si>
  <si>
    <t>Análisis de Contexto</t>
  </si>
  <si>
    <t xml:space="preserve">Cambios sugeridos en la reunión anterior, de externos pasaron a internos </t>
  </si>
  <si>
    <t>ESPECIALIDAD:</t>
  </si>
  <si>
    <t>JURISDICCIÓN ORDINARIA CIVIL ESPECIALIZADA EN RESTITUCIÓN DE CARTAGENA</t>
  </si>
  <si>
    <t xml:space="preserve">PROCESO </t>
  </si>
  <si>
    <t>ESTRATEGICOS, DE EVALUACIÓN Y MEJORA, MISIONALES Y DE APOYO.</t>
  </si>
  <si>
    <t>DEPENDENCIA JUDICIAL CERTIFICADA:</t>
  </si>
  <si>
    <t>SALA CIVIL ESPECIALIZADA EN RESTITUCIÓN DE TIERRAS DE CARTAGENA</t>
  </si>
  <si>
    <t xml:space="preserve">OBJETIVO DEL PROCESO: </t>
  </si>
  <si>
    <t>Administrar Justicia</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</si>
  <si>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</si>
  <si>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</si>
  <si>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</si>
  <si>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</si>
  <si>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</si>
  <si>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</si>
  <si>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</si>
  <si>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</si>
  <si>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</si>
  <si>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Creación de nuevas normas a consencuencia del virus SARS COV 2</t>
  </si>
  <si>
    <t>Implementar protocolos permanentes de bioseguridad para el retorno gradual a la presencialidad a los despachos judiciales de conformidad con lo dispuesto en el Acuerdo PCSJA22-11930 de 25/02/2022 del Consejo Superior de la Judicatura.</t>
  </si>
  <si>
    <t xml:space="preserve">Vigencia de la Ley de Víctimas (Ley 1448 de 2011). </t>
  </si>
  <si>
    <t>Gestión para contemplar la permanencia de la jurisdicción.</t>
  </si>
  <si>
    <r>
      <t xml:space="preserve">Económicos y Financieros( disponibilidad de capital, liquidez, mercados financieros, </t>
    </r>
    <r>
      <rPr>
        <sz val="11"/>
        <rFont val="Arial"/>
        <family val="2"/>
      </rPr>
      <t xml:space="preserve">desempleo, </t>
    </r>
    <r>
      <rPr>
        <sz val="11"/>
        <color rgb="FF000000"/>
        <rFont val="Arial"/>
        <family val="2"/>
      </rPr>
      <t>competencia.)</t>
    </r>
  </si>
  <si>
    <t xml:space="preserve">Asignación presupuestal no ajustada a las necesidades reales de la Jurisdicción Ordinaria  Especializada en Restitución de Tierras de Cartagena. </t>
  </si>
  <si>
    <t>Creación de espacios de concertación interistitucional</t>
  </si>
  <si>
    <t>Sociales  y culturales ( cultura, religión, demografía, responsabilidad social, orden público.)</t>
  </si>
  <si>
    <t>Alteración del orden público, por parte de grupos de personas al margen de la ley</t>
  </si>
  <si>
    <t>Creación de planes estratégicos por las autoridades, para mitigar la conformación de grupos al margen de la Ley, en las diferentes zonas.  .</t>
  </si>
  <si>
    <t xml:space="preserve">Difícil accesibilidad a territorios contemplados para ser restituidos. </t>
  </si>
  <si>
    <t xml:space="preserve">Implementación de herramientas tecnológicas y estrategias de apoyo interinstitucional.  </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</si>
  <si>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</si>
  <si>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</si>
  <si>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</si>
  <si>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</si>
  <si>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</si>
  <si>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</si>
  <si>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 xml:space="preserve">Fomentar la interoperabilidad, entre los diferentes servicios automatizados que prestan las diferentes autoridades. </t>
  </si>
  <si>
    <t>Ausencia de portal único de información del Estado (Ramas del poder, órganos autónomos y demás entes especiales), que garantice la consulta de información en línea de toda la información oficial. -Gobierno en Línea).</t>
  </si>
  <si>
    <t xml:space="preserve">Avances hacia la implementación de la Política de Gobierno Digital, la cual permite llevar a cabo procesos de transformación digital que modifican la forma en que tradicionalmente el Estado se ha venido relacionando con el ciudadano. </t>
  </si>
  <si>
    <t>Legales y reglamentarios (estándares nacionales, internacionales, regulacion )</t>
  </si>
  <si>
    <t>Desactualización en cambios normativos y jurisprudenciales</t>
  </si>
  <si>
    <t>Capacitaciones de los cambios normativos por las plataformas digitales en las diferentes jurisdicciones.</t>
  </si>
  <si>
    <t>AMBIENTALES: emisiones y residuos, energía, catástrofes naturales, desarrollo sostenible.</t>
  </si>
  <si>
    <t>La declaratoria de Pandemia por Contagio del virus SARS COV 2</t>
  </si>
  <si>
    <t xml:space="preserve">Existencia de protocolos de bioseguridad específicos para Despachos y Dependencias de la Rama Judicial. </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</si>
  <si>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</si>
  <si>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</si>
  <si>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</si>
  <si>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Adoptar y socializar un Plan de manejo integral de residuos sólidos..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</si>
  <si>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</si>
  <si>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</si>
  <si>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</si>
  <si>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</si>
  <si>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</si>
  <si>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</si>
  <si>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</si>
  <si>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Necesidad de robustecer la planeación,  seguimiento y evaluación de los diferentes procesos enmarcados en la Sala Civil Especializada en Restitución de Tierras de Cartagena.</t>
  </si>
  <si>
    <t>Elaboración e implementación del Plan de acción para la jurisdicción Civil Especializada en Restitución de Tierras de Cartagena.</t>
  </si>
  <si>
    <t>Realización de planes de capacitación del SIGCMA para la calidad del sistema y un mejor servicio a las partes interesadas.</t>
  </si>
  <si>
    <t>Avance en la formación de todos funcionarios y servidores judiciales, con bases orientadas al direccionamiento de la planeación y gestión de su despacho.
Capacitación recibida en normas ISO estructuras de alto nivel.</t>
  </si>
  <si>
    <t>Falta de tiempo para asistir a las capacitaciones y actualizaciones en las herramientas del SIGCMA.</t>
  </si>
  <si>
    <t>Autogestión del conocimiento.</t>
  </si>
  <si>
    <t>Falta de estandarización de los procesos y procedimientos del SIGCMA por especialidad y jurisdicción.</t>
  </si>
  <si>
    <t>Normalización y estandarización de los comites del SIGCMA a nivel nacional por parte de la Coordinación Nacional del SIGCMA.</t>
  </si>
  <si>
    <t>Desarticulación de la planeación  con el Plan Sectorial de Desarrollo.</t>
  </si>
  <si>
    <t>El compromiso de la Alta Dirección y de los líderes de proceso, para ampliar, mantener y mejora el SIGCMA</t>
  </si>
  <si>
    <t>Recursos financieros (presupuesto de funcionamiento, recursos de inversión</t>
  </si>
  <si>
    <t>N/A</t>
  </si>
  <si>
    <t>Personal
( competencia del personal, disponibilidad, suficiencia, seguridad
y salud ocupacional.)</t>
  </si>
  <si>
    <t>Insuficiencia de  personal  para atender la función misional de los despachos judiciales y las partes interesadas.</t>
  </si>
  <si>
    <t>Asignación de roles y funciones de acuerdo a la capacidad operativa de cada funcionario y servidor judicial.</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</si>
  <si>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</si>
  <si>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</si>
  <si>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Directrices  alcanzables por el Consejo Superior de la Judicatura para la implementación del expediente electrónico.
</t>
  </si>
  <si>
    <t xml:space="preserve">No contar con un servidor judicial, encargado de la relatoría en la Sala Especializada en Restitución  de Tierras de Cartagena. </t>
  </si>
  <si>
    <t>Avance en la digitalización de procesos judiciales fisicos, utilizando las herramientas sumistradas por office 365, para mostrar la información.</t>
  </si>
  <si>
    <t>Débil formación en Tecnologías de la Información y comunicacíon - TIC.</t>
  </si>
  <si>
    <t>Capacitación en software y aplicativos a disposición para la realización de los actividades propias de administrar justicia</t>
  </si>
  <si>
    <t>No hacer un uso de los recursos tecnológicos en la actividad judicial por parte de los usuarios externos (abogados y víctimas)</t>
  </si>
  <si>
    <t>Capacitación en el manejo de la herramienta del Portal de Tierras 2.0.</t>
  </si>
  <si>
    <t xml:space="preserve">Alta carga laboral que hace imposible el cumplimiento de algunos términos judiciales. </t>
  </si>
  <si>
    <t>Adopción e implementación del enfoque -genero, etaero, para la resolución de solicitudes. Sistema de turnos.</t>
  </si>
  <si>
    <t>Proceso
( capacidad, diseño, ejecución, proveedores, entradas, salidas,
gestión del conocimiento)</t>
  </si>
  <si>
    <t>Incremento desbordado de solicitudes, superando la capacidad instalada en los Despachos.</t>
  </si>
  <si>
    <t xml:space="preserve">La gestión del conocimiento generada por las experiencias de los servidores y compartidas en las mesas de trabajo y encuentros de la Especialidad de Restitución de Tierras
</t>
  </si>
  <si>
    <t>Falta de aplicación de los estándares para la gestión del expediente electrónico.</t>
  </si>
  <si>
    <t xml:space="preserve">La implementación del Portal de Restitución de Tierras a través del cual se mantiene la comunicación con las partes interesadas externas. 
</t>
  </si>
  <si>
    <t xml:space="preserve">Mediana capacidad del canal de servicio de Internet. </t>
  </si>
  <si>
    <t>Aprovechamiento de las  TIC y todos los recursos digitales, para la realización de audiencias virtuales tales como  Teams, polycom, Rp1, Skype, teleconferencias WhatsApp.</t>
  </si>
  <si>
    <t xml:space="preserve">Tecnológicos </t>
  </si>
  <si>
    <t>La carencia de recursos tecnológicos necesarios para llevar a cabo el proceso de digitalización de expedientes  en los Despachos Judiciales.</t>
  </si>
  <si>
    <t>Procesos digitalizados desde la etapa instructiva por parte del juzgado Instructor, contar con ingeniero de Sistemas en la Sala.</t>
  </si>
  <si>
    <t>Insuficiencia  de  recursos tecnológicos (hardware y software)  para los servidores judiciales en trabajo remoto.</t>
  </si>
  <si>
    <t>Implementación y adeucuación de un aplicativo especial para la jurisdicción.</t>
  </si>
  <si>
    <t>Falta de divulgación de lineamiento relacionados con la seguridad informática de las audiencias y demás actividades propias del proceso juridico.</t>
  </si>
  <si>
    <t>Representación de las víctimas por parte de la UAEGRTD, facilita el acceso de las víctimas al proceso.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</si>
  <si>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</si>
  <si>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acceso al Portal de Restitución de Tierras 2.0 </t>
  </si>
  <si>
    <t>Deficiencia en la atención y solución de casos por parte de la mesa de ayuda. </t>
  </si>
  <si>
    <t>Avance del plan de digitalización de la Rama Judicial acorde con el protocolo del expediente electrónico y socialización de la plataforma tecnólogica.
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</si>
  <si>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</si>
  <si>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</si>
  <si>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Avance en la actualización permanente de documentos y procedimientos del SIGCMA</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</si>
  <si>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</si>
  <si>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</si>
  <si>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</si>
  <si>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 y contar con mejores ambientes de trabajo.</t>
  </si>
  <si>
    <t>Insuficiencia de mobiliarios y archivadores para mantener los documentos, el tiempo establecido en la tabla de retención documental antes de su archivo definitivo. </t>
  </si>
  <si>
    <t>Mobiliario e instalaciones para el personal de trabajo que no van acorden con los estándares de salud ocupacional.</t>
  </si>
  <si>
    <t>Elementos de trabajo (papel, equipos)</t>
  </si>
  <si>
    <t>Insuficiencia de equipos tecnológicos que contribuyan al trabajo virtual.</t>
  </si>
  <si>
    <t>Evidencia de equipos tecnológicos obsoletos en los Despachos, los cuales no aportan a un mayor desempeño de los procesos misionales.</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</si>
  <si>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</si>
  <si>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</si>
  <si>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</si>
  <si>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</si>
  <si>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la Jurisdicción Restitución de Tierras</t>
  </si>
  <si>
    <t>AMBIENTALES</t>
  </si>
  <si>
    <t>Desconocimiento del Plan de Gestión Ambiental que aplica para la Rama Judicial Acuerdo PSAA14-10160</t>
  </si>
  <si>
    <t>Socialización plataforma Portal de Restitución de Tierras 2.0.la cual está encaminada a la justicia 100% digital, poplítica cero papel.
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</si>
  <si>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</si>
  <si>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</si>
  <si>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</si>
  <si>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</si>
  <si>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</si>
  <si>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</si>
  <si>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</si>
  <si>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</si>
  <si>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</si>
  <si>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Realizar un plan de capacitación y seguimiento periódico de cumplimiento del SIGMA, en los despachos judiciales adscritos a la Sala Civil Especializada en Restitución de Tierras del Tribunal Superior del Distrito Judicial de Cartagena y los juzgados que hacen parte del mismo.</t>
  </si>
  <si>
    <t>17,18,19</t>
  </si>
  <si>
    <t xml:space="preserve">Plan de acción 
</t>
  </si>
  <si>
    <t xml:space="preserve">Actualizar permanentemente el  marco normativo en los despachos judiciales </t>
  </si>
  <si>
    <t>1,2,3,11,12,13</t>
  </si>
  <si>
    <t>1,2,3,11,12,13,14</t>
  </si>
  <si>
    <t>16,22,24</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</si>
  <si>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</si>
  <si>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</si>
  <si>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 xml:space="preserve">Control de vencimiento de términos procesales y notificaciones </t>
  </si>
  <si>
    <t xml:space="preserve">Matriz de riesgos </t>
  </si>
  <si>
    <t>Priorizar el impulso de los procesos más antiguos en procura de proporcionar respuesta oportuna a la demanda de justicia</t>
  </si>
  <si>
    <t>16,22,28,29,33</t>
  </si>
  <si>
    <t xml:space="preserve">Implementar canales de comunicación de fácil acceso  para los usuarios y socializarlos con las partes interesadas internas y externas
</t>
  </si>
  <si>
    <t>7,8,9,10</t>
  </si>
  <si>
    <t>30,44,31,33</t>
  </si>
  <si>
    <t>Escalar ante las instancias de decisión la adecuación de infraestructura, suministro de mobiliario adecuado, insuficiencia de recurso humano</t>
  </si>
  <si>
    <t>Conocer e implementar las diferentes herramientas tecnológicas dispuestas para la prestación del servicios de justicia, la realización de audiencias virtuales y la gestión del expediente judicial.</t>
  </si>
  <si>
    <t>24,26,27,30,34</t>
  </si>
  <si>
    <t>25,26,27,30,31,33,35,36,47</t>
  </si>
  <si>
    <t xml:space="preserve">Consolidar los procesos de digitalización en concordancia con el protocolo adoptado para el manejo del expediente electrónico </t>
  </si>
  <si>
    <t>24,32,35</t>
  </si>
  <si>
    <t>24,25,31,32,36</t>
  </si>
  <si>
    <t>Asignar el personal con el perfil requerido para realizar gestiones de tipo específico o judicial, optimizando la colaboración de judicantes y practicantes</t>
  </si>
  <si>
    <t xml:space="preserve">Diseñar y socializar el plan de disposición de residuos sólidos en los diferentes Despachos Judiciales. </t>
  </si>
  <si>
    <t>Realizar reuniones periódicas para la socialización, actualización y seguimiento de las actividades referenciadas en el SIGCMA.</t>
  </si>
  <si>
    <t>Fortalecer el conocimiento del SIGCMA,  modelos de gestión, seguridad informatica, normas antisoborno, normas de bioseguridad etc.,  por parte de los servidores judiciales</t>
  </si>
  <si>
    <t>17,18,37</t>
  </si>
  <si>
    <t>17,18,19,20,26,27,37</t>
  </si>
  <si>
    <t>Medición de satisfacción al usuario mediante realización de encuestas.</t>
  </si>
  <si>
    <t>Fortalecer el conocimiento y cumplimiento de los protocolos de bioseguridad</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</si>
  <si>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</si>
  <si>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</si>
  <si>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</si>
  <si>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</si>
  <si>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</si>
  <si>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</si>
  <si>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</si>
  <si>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</si>
  <si>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</si>
  <si>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</si>
  <si>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</si>
  <si>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</si>
  <si>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</si>
  <si>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</si>
  <si>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</si>
  <si>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</si>
  <si>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</si>
  <si>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</si>
  <si>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</si>
  <si>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</si>
  <si>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</si>
  <si>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</si>
  <si>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</si>
  <si>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</si>
  <si>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</si>
  <si>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</si>
  <si>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</si>
  <si>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</si>
  <si>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</si>
  <si>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</si>
  <si>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</si>
  <si>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</si>
  <si>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</si>
  <si>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</si>
  <si>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</si>
  <si>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</si>
  <si>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</si>
  <si>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</si>
  <si>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</si>
  <si>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</si>
  <si>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</si>
  <si>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</si>
  <si>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</si>
  <si>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</si>
  <si>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</si>
  <si>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</si>
  <si>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</si>
  <si>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</si>
  <si>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</si>
  <si>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</si>
  <si>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</si>
  <si>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</si>
  <si>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</si>
  <si>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</si>
  <si>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</si>
  <si>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</si>
  <si>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</si>
  <si>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</si>
  <si>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</si>
  <si>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</si>
  <si>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</si>
  <si>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</si>
  <si>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</si>
  <si>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</si>
  <si>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</si>
  <si>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</si>
  <si>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</si>
  <si>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</si>
  <si>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</si>
  <si>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</si>
  <si>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</si>
  <si>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</si>
  <si>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</si>
  <si>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</si>
  <si>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</si>
  <si>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</si>
  <si>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</si>
  <si>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</si>
  <si>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</si>
  <si>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</si>
  <si>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</si>
  <si>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</si>
  <si>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</si>
  <si>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</si>
  <si>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</si>
  <si>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</si>
  <si>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</si>
  <si>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</si>
  <si>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</si>
  <si>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</si>
  <si>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</si>
  <si>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</si>
  <si>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</si>
  <si>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</si>
  <si>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</si>
  <si>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</si>
  <si>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</si>
  <si>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</si>
  <si>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</si>
  <si>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</si>
  <si>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</si>
  <si>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</si>
  <si>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</si>
  <si>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</si>
  <si>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</si>
  <si>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</si>
  <si>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</si>
  <si>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</si>
  <si>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</si>
  <si>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</si>
  <si>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</si>
  <si>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</si>
  <si>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</si>
  <si>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</si>
  <si>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</si>
  <si>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</si>
  <si>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</si>
  <si>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</si>
  <si>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</si>
  <si>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</si>
  <si>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</si>
  <si>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</si>
  <si>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</si>
  <si>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</si>
  <si>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</si>
  <si>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</si>
  <si>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</si>
  <si>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</si>
  <si>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</si>
  <si>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</si>
  <si>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</si>
  <si>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</si>
  <si>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</si>
  <si>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</si>
  <si>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</si>
  <si>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</si>
  <si>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</si>
  <si>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</si>
  <si>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</si>
  <si>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</si>
  <si>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</si>
  <si>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</si>
  <si>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SALA CERT</t>
  </si>
  <si>
    <t xml:space="preserve">
PILAR ESTRATÉGICO DE JUSTICIA CERCANA AL CIUDADANO Y DE COMUNICACIÓN</t>
  </si>
  <si>
    <t xml:space="preserve">
Mejorar la visibilidad y transparencia institucional, la gestión y disponibilidad de la información generada por la Rama Judicial, mediante la optimización y modernización de los mecanismos y herramientas para la gestión y comunicación de la información judicial.</t>
  </si>
  <si>
    <t>Atención Integral al usuario</t>
  </si>
  <si>
    <r>
      <rPr>
        <b/>
        <sz val="11"/>
        <rFont val="Arial"/>
        <family val="2"/>
      </rPr>
      <t xml:space="preserve">1. </t>
    </r>
    <r>
      <rPr>
        <sz val="11"/>
        <rFont val="Arial"/>
        <family val="2"/>
      </rPr>
      <t>Brindar una atención integral a las partes interesadas internas y externas por los canales digitales expeditos y eficaces, entre ellos el Portal de Tierras 2.0; Correo electrónico Institucional; Micrositio página de la Rama Judicial; Teléfono Institucional.</t>
    </r>
    <r>
      <rPr>
        <b/>
        <sz val="11"/>
        <rFont val="Arial"/>
        <family val="2"/>
      </rPr>
      <t xml:space="preserve">
2.</t>
    </r>
    <r>
      <rPr>
        <sz val="11"/>
        <rFont val="Arial"/>
        <family val="2"/>
      </rPr>
      <t xml:space="preserve">Divulgar en el micrositio de la Sala CERT, los distintos canales de comunicación. 
</t>
    </r>
    <r>
      <rPr>
        <b/>
        <sz val="11"/>
        <rFont val="Arial"/>
        <family val="2"/>
      </rPr>
      <t xml:space="preserve">3. </t>
    </r>
    <r>
      <rPr>
        <sz val="11"/>
        <rFont val="Arial"/>
        <family val="2"/>
      </rPr>
      <t>Publicar en el micrositio encuesta de satisfacción del usuario.</t>
    </r>
    <r>
      <rPr>
        <b/>
        <sz val="11"/>
        <rFont val="Arial"/>
        <family val="2"/>
      </rPr>
      <t xml:space="preserve">
4.</t>
    </r>
    <r>
      <rPr>
        <sz val="11"/>
        <rFont val="Arial"/>
        <family val="2"/>
      </rPr>
      <t xml:space="preserve"> Aplicar por los servidores judiciales trato digno al usuario.</t>
    </r>
    <r>
      <rPr>
        <b/>
        <sz val="11"/>
        <rFont val="Arial"/>
        <family val="2"/>
      </rPr>
      <t xml:space="preserve"> 
5.</t>
    </r>
    <r>
      <rPr>
        <sz val="11"/>
        <rFont val="Arial"/>
        <family val="2"/>
      </rPr>
      <t xml:space="preserve"> Crear alertas y reglas en el correo electrónico que permitan responder oportuna e integramente las peticiones y requerimientos de los usuarios.
</t>
    </r>
    <r>
      <rPr>
        <b/>
        <sz val="11"/>
        <rFont val="Arial"/>
        <family val="2"/>
      </rPr>
      <t>6.</t>
    </r>
    <r>
      <rPr>
        <sz val="11"/>
        <rFont val="Arial"/>
        <family val="2"/>
      </rPr>
      <t xml:space="preserve"> Asignar equitativamente entre los empleados de la Secretaria de la Sala Civil Especializada en Restitucion de Tierras de Cartagena, turnos de atención a los diferentes canales de comunicación.
</t>
    </r>
    <r>
      <rPr>
        <b/>
        <sz val="11"/>
        <rFont val="Arial"/>
        <family val="2"/>
      </rPr>
      <t>7.</t>
    </r>
    <r>
      <rPr>
        <sz val="11"/>
        <rFont val="Arial"/>
        <family val="2"/>
      </rPr>
      <t xml:space="preserve">Priorizar el impulso de los procesos más antiguos en procura de proporcionar respuesta oportuna a la demanda de justicia
</t>
    </r>
    <r>
      <rPr>
        <b/>
        <sz val="11"/>
        <rFont val="Arial"/>
        <family val="2"/>
      </rPr>
      <t>8</t>
    </r>
    <r>
      <rPr>
        <sz val="11"/>
        <rFont val="Arial"/>
        <family val="2"/>
      </rPr>
      <t>.Fomentar la mejora continua a los  canales de comunicación de fácil acceso  para los usuarios y socializarlos con las partes interesadas internas y externas</t>
    </r>
  </si>
  <si>
    <t>Administración de Justicia</t>
  </si>
  <si>
    <t>Estrategicos (Planeación, Comunicaciones), misionales, de apoyo, evaluación y mejoramiento de SIGCMA</t>
  </si>
  <si>
    <t>Magistradas y Servidores judiciales</t>
  </si>
  <si>
    <t xml:space="preserve">Informes diarios de atención al usuario. </t>
  </si>
  <si>
    <t>Número de solicitudes radicadas / Número de solicitudes tramitadas*100</t>
  </si>
  <si>
    <t xml:space="preserve">Gestión Procesal Digital </t>
  </si>
  <si>
    <r>
      <rPr>
        <b/>
        <sz val="11"/>
        <rFont val="Arial"/>
        <family val="2"/>
      </rPr>
      <t xml:space="preserve">1. </t>
    </r>
    <r>
      <rPr>
        <sz val="11"/>
        <rFont val="Arial"/>
        <family val="2"/>
      </rPr>
      <t xml:space="preserve">Incluir en el aplicativo Portal de Tierras 2.0; TYBA; OneDrive y SharePoint, todas las actuaciones judiciales, administrativas, dirección y planeación (hojas de vida, actas de reunión, estadísticas, comunicaciones, documentos SIGCMA, etc). organizadas y archivadas mediante la aplicación de una metodología con lineamientos en gestión documental.
</t>
    </r>
    <r>
      <rPr>
        <b/>
        <sz val="11"/>
        <rFont val="Arial"/>
        <family val="2"/>
      </rPr>
      <t>2.</t>
    </r>
    <r>
      <rPr>
        <sz val="11"/>
        <rFont val="Arial"/>
        <family val="2"/>
      </rPr>
      <t xml:space="preserve"> Realizar la gestión documental de la Sala Civil Especializada en Restitución de Tierras, alineada a los lineamientos de Cero Papel. 
</t>
    </r>
  </si>
  <si>
    <t>Misionales, de apoyo, evaluación y mejoramiento del SIGCMA</t>
  </si>
  <si>
    <t>Información administrativa organizada y evidenciada en los aplicativos virtuales, adoptados por la Sala Civil Especializada.</t>
  </si>
  <si>
    <t>Expediente digital</t>
  </si>
  <si>
    <r>
      <rPr>
        <b/>
        <sz val="11"/>
        <color theme="1"/>
        <rFont val="Arial"/>
        <family val="2"/>
      </rPr>
      <t>1</t>
    </r>
    <r>
      <rPr>
        <sz val="11"/>
        <color theme="1"/>
        <rFont val="Arial"/>
        <family val="2"/>
      </rPr>
      <t xml:space="preserve">. Recibir capacitación sobre  la creación y gestión del expediente digital. 
</t>
    </r>
    <r>
      <rPr>
        <b/>
        <sz val="11"/>
        <color theme="1"/>
        <rFont val="Arial"/>
        <family val="2"/>
      </rPr>
      <t>2.</t>
    </r>
    <r>
      <rPr>
        <sz val="11"/>
        <color theme="1"/>
        <rFont val="Arial"/>
        <family val="2"/>
      </rPr>
      <t xml:space="preserve"> Tramitar el expediente judicial de manera digital conforme el protocolo de expediente electrónico expedido por el Consejo Superior de la Judicatura. 
</t>
    </r>
    <r>
      <rPr>
        <b/>
        <sz val="11"/>
        <color theme="1"/>
        <rFont val="Arial"/>
        <family val="2"/>
      </rPr>
      <t>3</t>
    </r>
    <r>
      <rPr>
        <sz val="11"/>
        <color theme="1"/>
        <rFont val="Arial"/>
        <family val="2"/>
      </rPr>
      <t xml:space="preserve">. Cargar en el </t>
    </r>
    <r>
      <rPr>
        <b/>
        <sz val="11"/>
        <color theme="1"/>
        <rFont val="Arial"/>
        <family val="2"/>
      </rPr>
      <t>Portal de Tierras 2.0</t>
    </r>
    <r>
      <rPr>
        <sz val="11"/>
        <color theme="1"/>
        <rFont val="Arial"/>
        <family val="2"/>
      </rPr>
      <t xml:space="preserve"> los expedientes que sean digitalizados.
</t>
    </r>
    <r>
      <rPr>
        <b/>
        <sz val="11"/>
        <color theme="1"/>
        <rFont val="Arial"/>
        <family val="2"/>
      </rPr>
      <t>4.</t>
    </r>
    <r>
      <rPr>
        <sz val="11"/>
        <color theme="1"/>
        <rFont val="Arial"/>
        <family val="2"/>
      </rPr>
      <t xml:space="preserve"> Crear el usuario a las partes intervinientes en el proceso, de acuerdo con lo señalado en el Protocolo de Expediente Electrónico.
</t>
    </r>
    <r>
      <rPr>
        <b/>
        <sz val="11"/>
        <color theme="1"/>
        <rFont val="Arial"/>
        <family val="2"/>
      </rPr>
      <t xml:space="preserve">5. </t>
    </r>
    <r>
      <rPr>
        <sz val="11"/>
        <color theme="1"/>
        <rFont val="Arial"/>
        <family val="2"/>
      </rPr>
      <t xml:space="preserve">Socializar a las partes intervinientes en el proceso, el uso y apropiación de las herramientas virtuales, adaptadas para la gestión procesal.  
</t>
    </r>
    <r>
      <rPr>
        <b/>
        <sz val="11"/>
        <color theme="1"/>
        <rFont val="Arial"/>
        <family val="2"/>
      </rPr>
      <t xml:space="preserve">6. </t>
    </r>
    <r>
      <rPr>
        <sz val="11"/>
        <color theme="1"/>
        <rFont val="Arial"/>
        <family val="2"/>
      </rPr>
      <t>Elaborar diagnóstico de necesidades del sistema y escalar la solicitud de requerimientos ante el competente.</t>
    </r>
  </si>
  <si>
    <t>Procesos Misionales, de apoyo y evaluación y mejoramiento del SIGCMA</t>
  </si>
  <si>
    <t>Procesos digitalizados y radicados en el Portal de Tierras 2.0</t>
  </si>
  <si>
    <t>Número de expedientes digitalizados/Número de expedientes que se encuentran en el inventario del la Sala CERT* 100</t>
  </si>
  <si>
    <t>Registro de las estadisticas  Sierju-BI</t>
  </si>
  <si>
    <r>
      <rPr>
        <b/>
        <sz val="11"/>
        <rFont val="Arial"/>
        <family val="2"/>
      </rPr>
      <t>1.</t>
    </r>
    <r>
      <rPr>
        <sz val="11"/>
        <rFont val="Arial"/>
        <family val="2"/>
      </rPr>
      <t xml:space="preserve"> Identificar inventario inicial en el año 2021, así como los egresos efectivos del año anterior. 
</t>
    </r>
    <r>
      <rPr>
        <b/>
        <sz val="11"/>
        <rFont val="Arial"/>
        <family val="2"/>
      </rPr>
      <t>2</t>
    </r>
    <r>
      <rPr>
        <sz val="11"/>
        <rFont val="Arial"/>
        <family val="2"/>
      </rPr>
      <t xml:space="preserve">.Determinar salidas efectivas por trimestre en cada despacho judicial. 
</t>
    </r>
    <r>
      <rPr>
        <b/>
        <sz val="11"/>
        <rFont val="Arial"/>
        <family val="2"/>
      </rPr>
      <t>3</t>
    </r>
    <r>
      <rPr>
        <sz val="11"/>
        <rFont val="Arial"/>
        <family val="2"/>
      </rPr>
      <t xml:space="preserve">. Consolidacion de las estadisticas trimestralmente.
</t>
    </r>
    <r>
      <rPr>
        <b/>
        <sz val="11"/>
        <rFont val="Arial"/>
        <family val="2"/>
      </rPr>
      <t>4</t>
    </r>
    <r>
      <rPr>
        <sz val="11"/>
        <rFont val="Arial"/>
        <family val="2"/>
      </rPr>
      <t xml:space="preserve">. Reporte a la plataforma Sierju- BI.
</t>
    </r>
    <r>
      <rPr>
        <b/>
        <sz val="11"/>
        <rFont val="Arial"/>
        <family val="2"/>
      </rPr>
      <t>5.</t>
    </r>
    <r>
      <rPr>
        <sz val="11"/>
        <rFont val="Arial"/>
        <family val="2"/>
      </rPr>
      <t xml:space="preserve"> Revisión y atención de  inconsistencias de las estadísticas reportadas </t>
    </r>
  </si>
  <si>
    <t>x</t>
  </si>
  <si>
    <t>Misionales, Evaluación y Mejora del SIGCMA</t>
  </si>
  <si>
    <t>Magistradas</t>
  </si>
  <si>
    <t>Registro de las estadisticas trimestralmente por el Sistema Sierju-BI</t>
  </si>
  <si>
    <t>Número de decisiones proferidas/ Número de expedientes allegados*100</t>
  </si>
  <si>
    <t>Implementación y aplicación de las Tablas de Retención Documental</t>
  </si>
  <si>
    <r>
      <rPr>
        <b/>
        <sz val="11"/>
        <rFont val="Arial"/>
        <family val="2"/>
      </rPr>
      <t>1</t>
    </r>
    <r>
      <rPr>
        <sz val="11"/>
        <rFont val="Arial"/>
        <family val="2"/>
      </rPr>
      <t xml:space="preserve">. 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11"/>
        <rFont val="Arial"/>
        <family val="2"/>
      </rPr>
      <t>2</t>
    </r>
    <r>
      <rPr>
        <sz val="11"/>
        <rFont val="Arial"/>
        <family val="2"/>
      </rPr>
      <t xml:space="preserve">. Implementar el indice del expediente digital.
</t>
    </r>
    <r>
      <rPr>
        <b/>
        <sz val="11"/>
        <rFont val="Arial"/>
        <family val="2"/>
      </rPr>
      <t>3.</t>
    </r>
    <r>
      <rPr>
        <sz val="11"/>
        <rFont val="Arial"/>
        <family val="2"/>
      </rPr>
      <t xml:space="preserve"> Estandarizar los criterios para el registro en el portal de tierras (actuaciones)
</t>
    </r>
    <r>
      <rPr>
        <b/>
        <sz val="11"/>
        <rFont val="Arial"/>
        <family val="2"/>
      </rPr>
      <t>4.</t>
    </r>
    <r>
      <rPr>
        <sz val="11"/>
        <rFont val="Arial"/>
        <family val="2"/>
      </rPr>
      <t xml:space="preserve"> Realizar las transferencias al archivo central en las tiempos establecidos para tal fin. </t>
    </r>
  </si>
  <si>
    <t>Misionales, Apoyo (gestión documental), evaluación y seguimiento del SIGCMA</t>
  </si>
  <si>
    <t>Inventario actualizado de los documentos</t>
  </si>
  <si>
    <t xml:space="preserve">
PILAR ESTRATÉGICO DE CALIDAD DE LA JUSTICIA</t>
  </si>
  <si>
    <t xml:space="preserve">
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</si>
  <si>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Gestión y Seguimiento del SIGCMA</t>
  </si>
  <si>
    <r>
      <rPr>
        <b/>
        <sz val="11"/>
        <rFont val="Arial"/>
        <family val="2"/>
      </rPr>
      <t>1.</t>
    </r>
    <r>
      <rPr>
        <sz val="11"/>
        <rFont val="Arial"/>
        <family val="2"/>
      </rPr>
      <t xml:space="preserve"> Realizar la planificación anual Plan de Acción y ajustar el contexto de la organización cuando se requiera.
</t>
    </r>
    <r>
      <rPr>
        <b/>
        <sz val="11"/>
        <rFont val="Arial"/>
        <family val="2"/>
      </rPr>
      <t>2</t>
    </r>
    <r>
      <rPr>
        <sz val="11"/>
        <rFont val="Arial"/>
        <family val="2"/>
      </rPr>
      <t xml:space="preserve">. Identificación, analisis, valoración y calificación de los riesgos asociados al proceso.
</t>
    </r>
    <r>
      <rPr>
        <b/>
        <sz val="11"/>
        <rFont val="Arial"/>
        <family val="2"/>
      </rPr>
      <t>3.</t>
    </r>
    <r>
      <rPr>
        <sz val="11"/>
        <rFont val="Arial"/>
        <family val="2"/>
      </rPr>
      <t xml:space="preserve"> Reporte y Análisis de la Estadisticas del despacho.
</t>
    </r>
    <r>
      <rPr>
        <b/>
        <sz val="11"/>
        <rFont val="Arial"/>
        <family val="2"/>
      </rPr>
      <t>4.</t>
    </r>
    <r>
      <rPr>
        <sz val="11"/>
        <rFont val="Arial"/>
        <family val="2"/>
      </rPr>
      <t xml:space="preserve"> Atendar las Auditoriás Internas y Externa programadas por parte de la Coordinación Nacional del SIGCMA.
</t>
    </r>
    <r>
      <rPr>
        <b/>
        <sz val="11"/>
        <rFont val="Arial"/>
        <family val="2"/>
      </rPr>
      <t>5.</t>
    </r>
    <r>
      <rPr>
        <sz val="11"/>
        <rFont val="Arial"/>
        <family val="2"/>
      </rPr>
      <t xml:space="preserve"> Seguimiento a las no conformidades de Auditorias Internas y Externas.
</t>
    </r>
    <r>
      <rPr>
        <b/>
        <sz val="11"/>
        <rFont val="Arial"/>
        <family val="2"/>
      </rPr>
      <t>6</t>
    </r>
    <r>
      <rPr>
        <sz val="11"/>
        <rFont val="Arial"/>
        <family val="2"/>
      </rPr>
      <t xml:space="preserve">. Realizar planes de mejoramiento de las acciones de gestión(Acciones preventivas y/o correctivas).
</t>
    </r>
    <r>
      <rPr>
        <b/>
        <sz val="11"/>
        <rFont val="Arial"/>
        <family val="2"/>
      </rPr>
      <t>7.</t>
    </r>
    <r>
      <rPr>
        <sz val="11"/>
        <rFont val="Arial"/>
        <family val="2"/>
      </rPr>
      <t xml:space="preserve"> Evidenciar acciones de mejora al interior del despacho judicial.
</t>
    </r>
    <r>
      <rPr>
        <b/>
        <sz val="11"/>
        <rFont val="Arial"/>
        <family val="2"/>
      </rPr>
      <t>8</t>
    </r>
    <r>
      <rPr>
        <sz val="11"/>
        <rFont val="Arial"/>
        <family val="2"/>
      </rPr>
      <t>. Suministro de información para la elaboración del Informe de revisión para la Alta Dirección,</t>
    </r>
  </si>
  <si>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</si>
  <si>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</si>
  <si>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</si>
  <si>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t>Realizar reuniones periodicas para la socialización, actualización y seguimiento de las actividades enmarcadas en el SIGCMA.</t>
  </si>
  <si>
    <r>
      <rPr>
        <b/>
        <sz val="11"/>
        <rFont val="Arial"/>
        <family val="2"/>
      </rPr>
      <t xml:space="preserve">1. </t>
    </r>
    <r>
      <rPr>
        <sz val="11"/>
        <rFont val="Arial"/>
        <family val="2"/>
      </rPr>
      <t xml:space="preserve">Realizar capacitaciónes y seguimientos periódico en la Sala CERT, por parte del lider del proceso, en aras del cumplimiento del SIGCMA 
</t>
    </r>
    <r>
      <rPr>
        <b/>
        <sz val="11"/>
        <rFont val="Arial"/>
        <family val="2"/>
      </rPr>
      <t>2.</t>
    </r>
    <r>
      <rPr>
        <sz val="11"/>
        <rFont val="Arial"/>
        <family val="2"/>
      </rPr>
      <t xml:space="preserve">Realizar reuniones bimensuales de planeación, seguimiento y evaluación de la gestión de la Sala CERT.
</t>
    </r>
    <r>
      <rPr>
        <b/>
        <sz val="11"/>
        <rFont val="Arial"/>
        <family val="2"/>
      </rPr>
      <t>3.</t>
    </r>
    <r>
      <rPr>
        <sz val="11"/>
        <rFont val="Arial"/>
        <family val="2"/>
      </rPr>
      <t xml:space="preserve"> Realizar y participar en los Comites Nacional del SIGCMA, Comites de profesionales del SIGCMA, Comites de Competencias programados por la Coordinación Nacional del SIGCMA</t>
    </r>
  </si>
  <si>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</si>
  <si>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</si>
  <si>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</si>
  <si>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</si>
  <si>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r>
      <rPr>
        <b/>
        <sz val="11"/>
        <color theme="1"/>
        <rFont val="Arial"/>
        <family val="2"/>
      </rPr>
      <t xml:space="preserve">1. </t>
    </r>
    <r>
      <rPr>
        <sz val="11"/>
        <color theme="1"/>
        <rFont val="Arial"/>
        <family val="2"/>
      </rPr>
      <t xml:space="preserve">Incluir en  la agenda de los Despachos,  espacios de auto capacitación para actualización periódica sobre la normatividad aplicable  la Sala CERT.
</t>
    </r>
    <r>
      <rPr>
        <b/>
        <sz val="11"/>
        <color theme="1"/>
        <rFont val="Arial"/>
        <family val="2"/>
      </rPr>
      <t>2.</t>
    </r>
    <r>
      <rPr>
        <sz val="11"/>
        <color theme="1"/>
        <rFont val="Arial"/>
        <family val="2"/>
      </rPr>
      <t xml:space="preserve">  Coordinar la asistencia de los integrantes del equipo de trabajo a las capacitaciones de la EJRLB y otras instituciones, sobre temas relacionados con la función del despacho judicial.
</t>
    </r>
    <r>
      <rPr>
        <b/>
        <sz val="11"/>
        <color theme="1"/>
        <rFont val="Arial"/>
        <family val="2"/>
      </rPr>
      <t>3</t>
    </r>
    <r>
      <rPr>
        <sz val="11"/>
        <color theme="1"/>
        <rFont val="Arial"/>
        <family val="2"/>
      </rPr>
      <t xml:space="preserve">. Autogestionar el conocimiento (autocapacitación de acuerdo con programación definida por cada despacho
</t>
    </r>
  </si>
  <si>
    <t>Administración de Justicia.</t>
  </si>
  <si>
    <t>Misionales, de apoyo Evaluación y Mejoramiento del SIGCMA</t>
  </si>
  <si>
    <t>Registro de asistencia</t>
  </si>
  <si>
    <t>Número de capacitaciones realizadas/ Número de capacitaciones programadas</t>
  </si>
  <si>
    <t>Realizar por parte del líder del SIGCMA, capacitación y seguimiento periódico de cumplimiento del sistema.</t>
  </si>
  <si>
    <r>
      <rPr>
        <b/>
        <sz val="11"/>
        <color theme="1"/>
        <rFont val="Arial"/>
        <family val="2"/>
      </rPr>
      <t xml:space="preserve">1. </t>
    </r>
    <r>
      <rPr>
        <sz val="11"/>
        <color theme="1"/>
        <rFont val="Arial"/>
        <family val="2"/>
      </rPr>
      <t xml:space="preserve">Realizar inducción y/o reinducción en el SIGCMA  a los servidores judiciales del despacho juidicial.
</t>
    </r>
    <r>
      <rPr>
        <b/>
        <sz val="11"/>
        <color theme="1"/>
        <rFont val="Arial"/>
        <family val="2"/>
      </rPr>
      <t>2.</t>
    </r>
    <r>
      <rPr>
        <sz val="11"/>
        <color theme="1"/>
        <rFont val="Arial"/>
        <family val="2"/>
      </rPr>
      <t xml:space="preserve"> Realizar evaluación y seguimiento de la  eficacia de la inducción y reinducción a los servidores judiciales del despacho juidicial.
</t>
    </r>
    <r>
      <rPr>
        <b/>
        <sz val="11"/>
        <color theme="1"/>
        <rFont val="Arial"/>
        <family val="2"/>
      </rPr>
      <t>3.</t>
    </r>
    <r>
      <rPr>
        <sz val="11"/>
        <color theme="1"/>
        <rFont val="Arial"/>
        <family val="2"/>
      </rPr>
      <t xml:space="preserve">Programar  a los servidores judiciales del despacho para asistir a todos las capacitaciones programadas por el SIGCMA  en el año 2021.
</t>
    </r>
    <r>
      <rPr>
        <b/>
        <sz val="11"/>
        <color theme="1"/>
        <rFont val="Arial"/>
        <family val="2"/>
      </rPr>
      <t>4</t>
    </r>
    <r>
      <rPr>
        <sz val="11"/>
        <color theme="1"/>
        <rFont val="Arial"/>
        <family val="2"/>
      </rPr>
      <t xml:space="preserve">.Promover la unificación de criterios sobre la aplicación de modificaciones en la legislación y la jurisprudencia 
</t>
    </r>
  </si>
  <si>
    <t>Líder del SIGCMA</t>
  </si>
  <si>
    <t>Registro de asistencia a las inducciones, reinducciones y capacitaciones realizadas</t>
  </si>
  <si>
    <t xml:space="preserve"> Número de  de inducción y/o reinducción realizada /Número de inducción y/o reinducción programadas</t>
  </si>
  <si>
    <t>Fomentar la utilización de herramientas tecnológicas dispuestas para la prestación del servicios de justicia, la realización de audiencias virtuales y la gestión del expediente judicial.</t>
  </si>
  <si>
    <r>
      <rPr>
        <b/>
        <sz val="11"/>
        <color theme="1"/>
        <rFont val="Arial"/>
        <family val="2"/>
      </rPr>
      <t>1</t>
    </r>
    <r>
      <rPr>
        <sz val="11"/>
        <color theme="1"/>
        <rFont val="Arial"/>
        <family val="2"/>
      </rPr>
      <t xml:space="preserve">.Tramitar el expediente judicial de manera digital con cero uso de papel.
</t>
    </r>
    <r>
      <rPr>
        <b/>
        <sz val="11"/>
        <color theme="1"/>
        <rFont val="Arial"/>
        <family val="2"/>
      </rPr>
      <t>2.</t>
    </r>
    <r>
      <rPr>
        <sz val="11"/>
        <color theme="1"/>
        <rFont val="Arial"/>
        <family val="2"/>
      </rPr>
      <t xml:space="preserve"> Implementar las herramientas tecnólogicas microsoft Oficce 365  (Teams y  Planeer) para la mejor prestación del servicio de justicia</t>
    </r>
  </si>
  <si>
    <t>Misional,Apoyo,  Evaluación y Mejoramiento del SIGCMA</t>
  </si>
  <si>
    <t>Estante Digital de Procesos</t>
  </si>
  <si>
    <t>Número de expedientes digitalizados/Número de expedientes que se encuentran en el inventario de la Sala CERT* 100</t>
  </si>
  <si>
    <t xml:space="preserve">
PILAR ESTRATÉGICO DE ANTICORRUPCIÓN Y TRANSPARENCIA 
</t>
  </si>
  <si>
    <t xml:space="preserve">
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apoyando al cumplimiento de la misión institucional de la Rama Judicial.</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</si>
  <si>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</si>
  <si>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Publicidad de sentencias</t>
  </si>
  <si>
    <t xml:space="preserve">Realizar el cargue efectivo en el Portal de Restitución de Tierras  de las sentencias para su consulta. Facilitar los parámetros de busqueda hacia el usuario. </t>
  </si>
  <si>
    <t>Administración de justicia -  Únidad  de Informáitca del CSJ</t>
  </si>
  <si>
    <t>Magistradas  y División de Sistemas de la Unidad de Informática del CSJ</t>
  </si>
  <si>
    <t>Estadística trimestral</t>
  </si>
  <si>
    <t xml:space="preserve">Cantidad de sentencias proferidas / Total de sentencias cargadas al portal </t>
  </si>
  <si>
    <t>Fortalecer la autonomía e independencia judicial, promoviendo  la optimización de recursos de la Rama Judicial</t>
  </si>
  <si>
    <t xml:space="preserve"> Divulgar los canales de atención de PQRS. Seguimiento a las PQRS.</t>
  </si>
  <si>
    <t xml:space="preserve">Despachos y Secretaria </t>
  </si>
  <si>
    <t>Desarrollar y mantener a los mejores servidores judiciales</t>
  </si>
  <si>
    <t xml:space="preserve">Seguimiento al desempeño del servidor judicial. </t>
  </si>
  <si>
    <t xml:space="preserve"> Propiciar la eficiencia del servidor judicial. Diligenciar el acta trimestral de desempeño del empleado judicial. Realizar oportunamente la calificación anual del servidor en carrera. </t>
  </si>
  <si>
    <t>Formato de calificación y Socialización.</t>
  </si>
  <si>
    <t>Informes de declaratorias de insubsistencia , procesos disciplinarios  // el indicador deberia ser 0?</t>
  </si>
  <si>
    <t>d) Fortalecer los mecanismos de seguimiento y control de sanciones a los servidores judiciales, abogados, terceros y demas intervinientes del proceso.</t>
  </si>
  <si>
    <t>Denuncias de actos contrarios a la ley</t>
  </si>
  <si>
    <t>Compulsa de copias, realizar denuncias ante las autoridades competentes al evidenciar un acto de corrupción</t>
  </si>
  <si>
    <t>Informes de denuncias// el indicador deberia ser 0?</t>
  </si>
  <si>
    <t>Cantidad de denuncias presentadas // el indicador deberia ser 0?</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</si>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</sst>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sz val="11"/>
      <name val="Arial"/>
      <family val="2"/>
    </font>
    <font>
      <sz val="11"/>
      <color rgb="FF000000"/>
      <name val="Arial"/>
      <family val="2"/>
    </font>
    <font>
      <b/>
      <sz val="11"/>
      <color theme="0" tint="-4.9989318521683403E-2"/>
      <name val="Arial"/>
      <family val="2"/>
    </font>
    <font>
      <b/>
      <sz val="11"/>
      <name val="Arial"/>
      <family val="2"/>
    </font>
    <font>
      <b/>
      <sz val="12"/>
      <color theme="0"/>
      <name val="Arial"/>
      <family val="2"/>
    </font>
    <font>
      <sz val="9"/>
      <color rgb="FF000000"/>
      <name val="Arial"/>
      <family val="2"/>
    </font>
    <font>
      <b/>
      <sz val="14"/>
      <color rgb="FF000000"/>
      <name val="Arial"/>
      <family val="2"/>
    </font>
    <font>
      <b/>
      <sz val="9"/>
      <color rgb="FF000000"/>
      <name val="Arial"/>
      <family val="2"/>
    </font>
    <font>
      <b/>
      <i/>
      <sz val="20"/>
      <color theme="1"/>
      <name val="Calibri"/>
      <family val="2"/>
      <scheme val="minor"/>
    </font>
    <font>
      <b/>
      <sz val="9"/>
      <color rgb="FFFFFFFF"/>
      <name val="Arial"/>
      <family val="2"/>
    </font>
    <font>
      <b/>
      <sz val="8"/>
      <color theme="2"/>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rgb="FFFFFFFF"/>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theme="0"/>
      </left>
      <right style="thin">
        <color theme="0"/>
      </right>
      <top/>
      <bottom style="thin">
        <color indexed="64"/>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s>
  <cellStyleXfs count="1">
    <xf numFmtId="0" fontId="0" fillId="0" borderId="0"/>
  </cellStyleXfs>
  <cellXfs count="33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4" fillId="6" borderId="1" xfId="0" applyFont="1" applyFill="1" applyBorder="1" applyAlignment="1">
      <alignment horizontal="center" vertical="center" wrapText="1" readingOrder="1"/>
    </xf>
    <xf numFmtId="0" fontId="14" fillId="0" borderId="0" xfId="0" applyFont="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5" xfId="0" applyFont="1" applyBorder="1"/>
    <xf numFmtId="0" fontId="25" fillId="0" borderId="1" xfId="0" applyFont="1" applyBorder="1" applyAlignment="1">
      <alignment horizontal="center" vertical="center"/>
    </xf>
    <xf numFmtId="0" fontId="1" fillId="0" borderId="1" xfId="0" applyFont="1" applyBorder="1" applyAlignment="1">
      <alignment vertical="top" wrapText="1"/>
    </xf>
    <xf numFmtId="0" fontId="1" fillId="0" borderId="2" xfId="0" applyFont="1" applyBorder="1" applyAlignment="1">
      <alignment horizontal="center" vertical="center"/>
    </xf>
    <xf numFmtId="0" fontId="1" fillId="0" borderId="2" xfId="0" applyFont="1" applyBorder="1"/>
    <xf numFmtId="0" fontId="1" fillId="0" borderId="2" xfId="0" applyFont="1" applyBorder="1" applyAlignment="1">
      <alignment vertical="top" wrapText="1"/>
    </xf>
    <xf numFmtId="0" fontId="1" fillId="0" borderId="1" xfId="0" applyFont="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wrapText="1"/>
    </xf>
    <xf numFmtId="0" fontId="5" fillId="0" borderId="1" xfId="0" applyFont="1" applyBorder="1" applyAlignment="1">
      <alignment horizontal="center" vertical="center" wrapText="1"/>
    </xf>
    <xf numFmtId="0" fontId="1" fillId="10" borderId="1" xfId="0" applyFont="1" applyFill="1" applyBorder="1"/>
    <xf numFmtId="0" fontId="1" fillId="0" borderId="1" xfId="0" applyFont="1" applyBorder="1" applyAlignment="1">
      <alignment horizontal="center"/>
    </xf>
    <xf numFmtId="0" fontId="1" fillId="0" borderId="0" xfId="0" applyFont="1" applyAlignment="1">
      <alignment wrapText="1"/>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10" fillId="3" borderId="0" xfId="0" applyFont="1" applyFill="1"/>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0" fillId="0" borderId="1" xfId="0" applyBorder="1" applyAlignment="1">
      <alignment horizontal="left" wrapText="1"/>
    </xf>
    <xf numFmtId="0" fontId="30" fillId="3" borderId="1" xfId="0" applyFont="1" applyFill="1" applyBorder="1" applyAlignment="1">
      <alignment vertical="top" wrapText="1"/>
    </xf>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vertical="center" wrapText="1"/>
    </xf>
    <xf numFmtId="0" fontId="30" fillId="0" borderId="1" xfId="0" applyFont="1" applyBorder="1" applyAlignment="1">
      <alignment vertical="top" wrapText="1"/>
    </xf>
    <xf numFmtId="0" fontId="30" fillId="0" borderId="1" xfId="0" applyFont="1" applyBorder="1" applyAlignment="1">
      <alignment vertical="center" wrapText="1"/>
    </xf>
    <xf numFmtId="0" fontId="30" fillId="0" borderId="0" xfId="0" applyFont="1" applyAlignment="1">
      <alignment horizontal="left" vertical="center" wrapText="1" indent="2"/>
    </xf>
    <xf numFmtId="0" fontId="10" fillId="0" borderId="1" xfId="0" applyFont="1" applyBorder="1" applyAlignment="1">
      <alignment horizontal="center" vertical="center"/>
    </xf>
    <xf numFmtId="0" fontId="18" fillId="3" borderId="0" xfId="0" applyFont="1" applyFill="1"/>
    <xf numFmtId="0" fontId="30" fillId="3" borderId="0" xfId="0" applyFont="1" applyFill="1" applyAlignment="1">
      <alignment horizontal="left" vertical="center" wrapText="1" indent="2"/>
    </xf>
    <xf numFmtId="0" fontId="10" fillId="3" borderId="0" xfId="0" applyFont="1" applyFill="1" applyAlignment="1">
      <alignment vertical="top" wrapText="1"/>
    </xf>
    <xf numFmtId="0" fontId="30" fillId="3" borderId="1" xfId="0" applyFont="1" applyFill="1" applyBorder="1" applyAlignment="1">
      <alignment horizontal="left" vertical="center" wrapText="1" indent="2"/>
    </xf>
    <xf numFmtId="0" fontId="30" fillId="0" borderId="1" xfId="0" applyFont="1" applyBorder="1" applyAlignment="1">
      <alignment horizontal="left"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10" fillId="0" borderId="0" xfId="0" applyFont="1" applyAlignment="1">
      <alignment horizontal="center" vertical="center"/>
    </xf>
    <xf numFmtId="0" fontId="31" fillId="3" borderId="1" xfId="0" applyFont="1" applyFill="1" applyBorder="1" applyAlignment="1">
      <alignment horizontal="left" vertical="center" wrapText="1" readingOrder="1"/>
    </xf>
    <xf numFmtId="0" fontId="10" fillId="0" borderId="0" xfId="0" applyFont="1" applyAlignment="1">
      <alignment vertical="center" wrapText="1"/>
    </xf>
    <xf numFmtId="0" fontId="10" fillId="0" borderId="1" xfId="0" applyFont="1" applyBorder="1" applyAlignment="1">
      <alignment vertical="center" wrapText="1"/>
    </xf>
    <xf numFmtId="0" fontId="33" fillId="5" borderId="5" xfId="0" applyFont="1" applyFill="1" applyBorder="1" applyAlignment="1">
      <alignment horizontal="center" vertical="top" wrapText="1" readingOrder="1"/>
    </xf>
    <xf numFmtId="0" fontId="33"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5" fillId="3" borderId="1" xfId="0" applyFont="1" applyFill="1" applyBorder="1" applyAlignment="1">
      <alignment horizontal="center"/>
    </xf>
    <xf numFmtId="2" fontId="5" fillId="3" borderId="1" xfId="0" applyNumberFormat="1" applyFont="1" applyFill="1" applyBorder="1" applyAlignment="1">
      <alignment horizontal="center"/>
    </xf>
    <xf numFmtId="0" fontId="10" fillId="3" borderId="1" xfId="0" applyFont="1" applyFill="1" applyBorder="1"/>
    <xf numFmtId="0" fontId="24" fillId="3" borderId="1" xfId="0" applyFont="1" applyFill="1" applyBorder="1" applyAlignment="1">
      <alignment vertical="top" wrapText="1"/>
    </xf>
    <xf numFmtId="2" fontId="5"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3" borderId="1" xfId="0" applyFont="1" applyFill="1"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1" fillId="3" borderId="5" xfId="0" applyFont="1" applyFill="1" applyBorder="1"/>
    <xf numFmtId="0" fontId="1" fillId="3" borderId="2" xfId="0" applyFont="1" applyFill="1" applyBorder="1"/>
    <xf numFmtId="0" fontId="25" fillId="3" borderId="1" xfId="0" applyFont="1" applyFill="1" applyBorder="1" applyAlignment="1">
      <alignment horizontal="center" vertical="center"/>
    </xf>
    <xf numFmtId="0" fontId="21" fillId="8" borderId="0" xfId="0" applyFont="1" applyFill="1" applyAlignment="1" applyProtection="1">
      <alignment horizontal="left" vertical="center" wrapText="1"/>
      <protection locked="0"/>
    </xf>
    <xf numFmtId="0" fontId="24" fillId="3" borderId="4" xfId="0" applyFont="1" applyFill="1" applyBorder="1" applyAlignment="1">
      <alignment vertical="top" wrapText="1"/>
    </xf>
    <xf numFmtId="0" fontId="0" fillId="0" borderId="0" xfId="0" applyAlignment="1">
      <alignment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6" fillId="14" borderId="21" xfId="0" applyFont="1" applyFill="1" applyBorder="1" applyAlignment="1">
      <alignment horizontal="center" vertical="center"/>
    </xf>
    <xf numFmtId="0" fontId="35" fillId="14" borderId="21" xfId="0" applyFont="1" applyFill="1" applyBorder="1"/>
    <xf numFmtId="0" fontId="1" fillId="14" borderId="21" xfId="0" applyFont="1" applyFill="1" applyBorder="1" applyAlignment="1">
      <alignment horizontal="center" vertical="center" wrapText="1"/>
    </xf>
    <xf numFmtId="0" fontId="25" fillId="14" borderId="21" xfId="0" applyFont="1" applyFill="1" applyBorder="1" applyAlignment="1">
      <alignment horizontal="center" vertical="center"/>
    </xf>
    <xf numFmtId="0" fontId="1" fillId="14" borderId="21" xfId="0" applyFont="1" applyFill="1" applyBorder="1"/>
    <xf numFmtId="0" fontId="1" fillId="14" borderId="21" xfId="0" applyFont="1" applyFill="1" applyBorder="1" applyAlignment="1">
      <alignment vertical="center"/>
    </xf>
    <xf numFmtId="0" fontId="1" fillId="14" borderId="21" xfId="0" applyFont="1" applyFill="1" applyBorder="1" applyAlignment="1">
      <alignment horizontal="center" vertical="center"/>
    </xf>
    <xf numFmtId="0" fontId="1" fillId="14" borderId="22" xfId="0" applyFont="1" applyFill="1" applyBorder="1" applyAlignment="1">
      <alignment vertical="center"/>
    </xf>
    <xf numFmtId="0" fontId="25" fillId="3" borderId="1" xfId="0" applyFont="1" applyFill="1" applyBorder="1" applyAlignment="1">
      <alignment horizontal="center" vertical="center" wrapText="1"/>
    </xf>
    <xf numFmtId="0" fontId="25" fillId="3" borderId="0" xfId="0" applyFont="1" applyFill="1" applyAlignment="1">
      <alignment horizontal="center" vertical="center" wrapText="1"/>
    </xf>
    <xf numFmtId="0" fontId="10" fillId="3" borderId="1" xfId="0" applyFont="1" applyFill="1" applyBorder="1" applyAlignment="1">
      <alignment vertical="top" wrapText="1"/>
    </xf>
    <xf numFmtId="0" fontId="30" fillId="3" borderId="1" xfId="0" applyFont="1" applyFill="1" applyBorder="1" applyAlignment="1">
      <alignment wrapText="1"/>
    </xf>
    <xf numFmtId="0" fontId="30" fillId="3" borderId="2" xfId="0" applyFont="1" applyFill="1" applyBorder="1" applyAlignment="1">
      <alignment vertical="top" wrapText="1"/>
    </xf>
    <xf numFmtId="0" fontId="10" fillId="3" borderId="8" xfId="0" applyFont="1" applyFill="1" applyBorder="1" applyAlignment="1">
      <alignment horizontal="left" vertical="top" wrapText="1"/>
    </xf>
    <xf numFmtId="0" fontId="30" fillId="14" borderId="21" xfId="0" applyFont="1" applyFill="1" applyBorder="1" applyAlignment="1">
      <alignment horizontal="left" vertical="center" wrapText="1"/>
    </xf>
    <xf numFmtId="0" fontId="30" fillId="12" borderId="7" xfId="0" applyFont="1" applyFill="1" applyBorder="1" applyAlignment="1">
      <alignment horizontal="center" vertical="center" wrapText="1"/>
    </xf>
    <xf numFmtId="0" fontId="30" fillId="13" borderId="7"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21" xfId="0" applyFont="1" applyFill="1" applyBorder="1" applyAlignment="1">
      <alignment vertical="center" wrapText="1"/>
    </xf>
    <xf numFmtId="0" fontId="30" fillId="14" borderId="21" xfId="0" applyFont="1" applyFill="1" applyBorder="1" applyAlignment="1">
      <alignment vertical="center"/>
    </xf>
    <xf numFmtId="0" fontId="10" fillId="3" borderId="0" xfId="0" applyFont="1" applyFill="1" applyAlignment="1">
      <alignment vertical="center" wrapText="1"/>
    </xf>
    <xf numFmtId="0" fontId="2" fillId="4" borderId="31" xfId="0" applyFont="1" applyFill="1" applyBorder="1" applyAlignment="1">
      <alignment vertical="center" wrapText="1"/>
    </xf>
    <xf numFmtId="0" fontId="10" fillId="3" borderId="0" xfId="0" applyFont="1" applyFill="1" applyProtection="1">
      <protection locked="0"/>
    </xf>
    <xf numFmtId="0" fontId="11" fillId="3" borderId="0" xfId="0" applyFont="1" applyFill="1" applyAlignment="1" applyProtection="1">
      <alignment vertical="center"/>
      <protection locked="0"/>
    </xf>
    <xf numFmtId="0" fontId="10" fillId="3" borderId="0" xfId="0" applyFont="1" applyFill="1" applyAlignment="1">
      <alignment vertical="top"/>
    </xf>
    <xf numFmtId="0" fontId="10" fillId="3" borderId="0" xfId="0" applyFont="1" applyFill="1" applyAlignment="1" applyProtection="1">
      <alignment wrapText="1"/>
      <protection locked="0"/>
    </xf>
    <xf numFmtId="0" fontId="12" fillId="3" borderId="0" xfId="0" applyFont="1" applyFill="1"/>
    <xf numFmtId="0" fontId="17" fillId="3" borderId="0" xfId="0" applyFont="1" applyFill="1" applyAlignment="1" applyProtection="1">
      <alignment horizontal="center" vertical="center"/>
      <protection locked="0"/>
    </xf>
    <xf numFmtId="0" fontId="31" fillId="3" borderId="2"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 fillId="3" borderId="8" xfId="0" applyFont="1" applyFill="1" applyBorder="1" applyAlignment="1">
      <alignment horizontal="center"/>
    </xf>
    <xf numFmtId="0" fontId="25"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35" fillId="14" borderId="21" xfId="0" applyFont="1" applyFill="1" applyBorder="1" applyAlignment="1">
      <alignment horizontal="left" vertical="center" wrapText="1"/>
    </xf>
    <xf numFmtId="0" fontId="35" fillId="14" borderId="1"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10" fillId="13"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17" fillId="3" borderId="0" xfId="0" applyFont="1" applyFill="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34" fillId="8" borderId="0" xfId="0" applyFont="1" applyFill="1" applyAlignment="1" applyProtection="1">
      <alignment horizontal="center" vertical="center" wrapText="1"/>
      <protection locked="0"/>
    </xf>
    <xf numFmtId="0" fontId="31" fillId="3" borderId="2" xfId="0" applyFont="1" applyFill="1" applyBorder="1" applyAlignment="1">
      <alignment horizontal="center" vertical="center" wrapText="1" readingOrder="1"/>
    </xf>
    <xf numFmtId="0" fontId="31" fillId="3" borderId="8" xfId="0" applyFont="1" applyFill="1" applyBorder="1" applyAlignment="1">
      <alignment horizontal="center" vertical="center" wrapText="1" readingOrder="1"/>
    </xf>
    <xf numFmtId="0" fontId="15" fillId="8" borderId="0" xfId="0" applyFont="1" applyFill="1" applyAlignment="1" applyProtection="1">
      <alignment horizontal="left" vertical="center"/>
      <protection locked="0"/>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32" fillId="4" borderId="5" xfId="0" applyFont="1" applyFill="1" applyBorder="1" applyAlignment="1">
      <alignment horizontal="center" vertical="top" wrapText="1" readingOrder="1"/>
    </xf>
    <xf numFmtId="0" fontId="32" fillId="4" borderId="7" xfId="0" applyFont="1" applyFill="1" applyBorder="1" applyAlignment="1">
      <alignment horizontal="center" vertical="top" wrapText="1" readingOrder="1"/>
    </xf>
    <xf numFmtId="0" fontId="32" fillId="4" borderId="4" xfId="0" applyFont="1" applyFill="1" applyBorder="1" applyAlignment="1">
      <alignment horizontal="center" vertical="top" wrapText="1" readingOrder="1"/>
    </xf>
    <xf numFmtId="0" fontId="10" fillId="3" borderId="0" xfId="0" applyFont="1" applyFill="1" applyAlignment="1">
      <alignment horizontal="center" wrapText="1"/>
    </xf>
    <xf numFmtId="0" fontId="31" fillId="3" borderId="13" xfId="0" applyFont="1" applyFill="1" applyBorder="1" applyAlignment="1">
      <alignment horizontal="center" vertical="center" wrapText="1" readingOrder="1"/>
    </xf>
    <xf numFmtId="0" fontId="31" fillId="3" borderId="14" xfId="0" applyFont="1" applyFill="1" applyBorder="1" applyAlignment="1">
      <alignment horizontal="center" vertical="center" wrapText="1" readingOrder="1"/>
    </xf>
    <xf numFmtId="0" fontId="30" fillId="0" borderId="2" xfId="0" applyFont="1" applyBorder="1" applyAlignment="1">
      <alignment horizontal="center" vertical="center" wrapText="1" readingOrder="1"/>
    </xf>
    <xf numFmtId="0" fontId="30" fillId="0" borderId="8" xfId="0" applyFont="1" applyBorder="1" applyAlignment="1">
      <alignment horizontal="center" vertical="center" wrapText="1" readingOrder="1"/>
    </xf>
    <xf numFmtId="0" fontId="31" fillId="3" borderId="15" xfId="0" applyFont="1" applyFill="1" applyBorder="1" applyAlignment="1">
      <alignment horizontal="center" vertical="center" wrapText="1" readingOrder="1"/>
    </xf>
    <xf numFmtId="0" fontId="15" fillId="9" borderId="0" xfId="0" applyFont="1" applyFill="1" applyAlignment="1" applyProtection="1">
      <alignment horizontal="left" wrapText="1"/>
      <protection locked="0"/>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8" fillId="3" borderId="0" xfId="0" applyFont="1" applyFill="1" applyAlignment="1">
      <alignment horizontal="center" vertical="center"/>
    </xf>
    <xf numFmtId="0" fontId="2" fillId="4" borderId="31" xfId="0" applyFont="1" applyFill="1" applyBorder="1" applyAlignment="1">
      <alignment horizontal="center" vertical="center" wrapText="1"/>
    </xf>
    <xf numFmtId="0" fontId="40" fillId="4" borderId="31"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 fillId="4" borderId="3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1" fillId="3" borderId="8" xfId="0" applyFont="1" applyFill="1"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3"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36" fillId="14" borderId="2" xfId="0" applyFont="1" applyFill="1" applyBorder="1" applyAlignment="1">
      <alignment horizontal="center" vertical="center"/>
    </xf>
    <xf numFmtId="0" fontId="36" fillId="14" borderId="3" xfId="0" applyFont="1" applyFill="1" applyBorder="1" applyAlignment="1">
      <alignment horizontal="center" vertical="center"/>
    </xf>
    <xf numFmtId="0" fontId="35" fillId="14" borderId="2" xfId="0" applyFont="1" applyFill="1" applyBorder="1" applyAlignment="1">
      <alignment horizontal="center"/>
    </xf>
    <xf numFmtId="0" fontId="35" fillId="14" borderId="3" xfId="0" applyFont="1" applyFill="1" applyBorder="1" applyAlignment="1">
      <alignment horizontal="center"/>
    </xf>
    <xf numFmtId="0" fontId="30" fillId="14" borderId="2"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14" borderId="2" xfId="0" applyFont="1" applyFill="1" applyBorder="1" applyAlignment="1">
      <alignment horizontal="center" vertical="center"/>
    </xf>
    <xf numFmtId="0" fontId="1" fillId="14" borderId="29" xfId="0" applyFont="1" applyFill="1" applyBorder="1" applyAlignment="1">
      <alignment horizontal="center" vertical="center"/>
    </xf>
    <xf numFmtId="0" fontId="30" fillId="10" borderId="2"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6" fillId="14" borderId="29" xfId="0" applyFont="1" applyFill="1" applyBorder="1" applyAlignment="1">
      <alignment horizontal="center" vertical="center"/>
    </xf>
    <xf numFmtId="0" fontId="35" fillId="14" borderId="29" xfId="0" applyFont="1" applyFill="1" applyBorder="1" applyAlignment="1">
      <alignment horizontal="center"/>
    </xf>
    <xf numFmtId="0" fontId="30" fillId="14" borderId="2" xfId="0" applyFont="1" applyFill="1" applyBorder="1" applyAlignment="1">
      <alignment horizontal="center" vertical="center"/>
    </xf>
    <xf numFmtId="0" fontId="30" fillId="14" borderId="29" xfId="0" applyFont="1" applyFill="1" applyBorder="1" applyAlignment="1">
      <alignment horizontal="center" vertical="center"/>
    </xf>
    <xf numFmtId="0" fontId="30" fillId="14" borderId="29"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29" xfId="0" applyFont="1" applyFill="1" applyBorder="1" applyAlignment="1">
      <alignment horizontal="center" vertical="center" wrapText="1"/>
    </xf>
    <xf numFmtId="0" fontId="1" fillId="14" borderId="2" xfId="0" applyFont="1" applyFill="1" applyBorder="1" applyAlignment="1">
      <alignment horizontal="center"/>
    </xf>
    <xf numFmtId="0" fontId="1" fillId="14" borderId="29" xfId="0" applyFont="1" applyFill="1" applyBorder="1" applyAlignment="1">
      <alignment horizontal="center"/>
    </xf>
    <xf numFmtId="0" fontId="25" fillId="14" borderId="2" xfId="0" applyFont="1" applyFill="1" applyBorder="1" applyAlignment="1">
      <alignment horizontal="center" vertical="center"/>
    </xf>
    <xf numFmtId="0" fontId="25" fillId="14" borderId="29" xfId="0" applyFont="1" applyFill="1" applyBorder="1" applyAlignment="1">
      <alignment horizontal="center" vertical="center"/>
    </xf>
    <xf numFmtId="0" fontId="37" fillId="14" borderId="19" xfId="0" applyFont="1" applyFill="1" applyBorder="1" applyAlignment="1">
      <alignment horizontal="center" vertical="center"/>
    </xf>
    <xf numFmtId="0" fontId="37" fillId="14" borderId="23" xfId="0" applyFont="1" applyFill="1" applyBorder="1" applyAlignment="1">
      <alignment horizontal="center" vertical="center"/>
    </xf>
    <xf numFmtId="0" fontId="37" fillId="14" borderId="25" xfId="0" applyFont="1" applyFill="1" applyBorder="1" applyAlignment="1">
      <alignment horizontal="center" vertical="center"/>
    </xf>
    <xf numFmtId="0" fontId="37" fillId="14" borderId="20" xfId="0" applyFont="1" applyFill="1" applyBorder="1" applyAlignment="1">
      <alignment horizontal="center" vertical="top" wrapText="1"/>
    </xf>
    <xf numFmtId="0" fontId="37" fillId="14" borderId="24" xfId="0" applyFont="1" applyFill="1" applyBorder="1" applyAlignment="1">
      <alignment horizontal="center" vertical="top" wrapText="1"/>
    </xf>
    <xf numFmtId="0" fontId="37" fillId="14" borderId="26" xfId="0" applyFont="1" applyFill="1" applyBorder="1" applyAlignment="1">
      <alignment horizontal="center" vertical="top" wrapText="1"/>
    </xf>
    <xf numFmtId="0" fontId="10" fillId="13" borderId="8" xfId="0" applyFont="1" applyFill="1" applyBorder="1" applyAlignment="1">
      <alignment horizontal="center" vertical="center" wrapText="1"/>
    </xf>
    <xf numFmtId="0" fontId="35" fillId="14" borderId="1" xfId="0" applyFont="1" applyFill="1" applyBorder="1" applyAlignment="1">
      <alignment horizontal="left" vertical="center" wrapText="1"/>
    </xf>
    <xf numFmtId="14" fontId="1" fillId="14" borderId="2" xfId="0" applyNumberFormat="1" applyFont="1" applyFill="1" applyBorder="1" applyAlignment="1">
      <alignment horizontal="center" vertical="center" wrapText="1"/>
    </xf>
    <xf numFmtId="14" fontId="1" fillId="14" borderId="29" xfId="0" applyNumberFormat="1" applyFont="1" applyFill="1" applyBorder="1" applyAlignment="1">
      <alignment horizontal="center" vertical="center" wrapText="1"/>
    </xf>
    <xf numFmtId="0" fontId="1" fillId="14" borderId="3" xfId="0" applyFont="1" applyFill="1" applyBorder="1" applyAlignment="1">
      <alignment horizontal="center"/>
    </xf>
    <xf numFmtId="0" fontId="35" fillId="14" borderId="21" xfId="0" applyFont="1" applyFill="1" applyBorder="1" applyAlignment="1">
      <alignment horizontal="left" vertical="top" wrapText="1"/>
    </xf>
    <xf numFmtId="0" fontId="35" fillId="14" borderId="1" xfId="0" applyFont="1" applyFill="1" applyBorder="1" applyAlignment="1">
      <alignment horizontal="left" vertical="top" wrapText="1"/>
    </xf>
    <xf numFmtId="0" fontId="35" fillId="14" borderId="27" xfId="0" applyFont="1" applyFill="1" applyBorder="1" applyAlignment="1">
      <alignment horizontal="left" vertical="top" wrapText="1"/>
    </xf>
    <xf numFmtId="0" fontId="35" fillId="14" borderId="21"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35" fillId="14" borderId="22" xfId="0" applyFont="1" applyFill="1" applyBorder="1" applyAlignment="1">
      <alignment horizontal="left" vertical="center" wrapText="1"/>
    </xf>
    <xf numFmtId="0" fontId="35" fillId="14" borderId="5" xfId="0" applyFont="1" applyFill="1" applyBorder="1" applyAlignment="1">
      <alignment horizontal="left" vertical="center"/>
    </xf>
    <xf numFmtId="0" fontId="35" fillId="14" borderId="28" xfId="0" applyFont="1" applyFill="1" applyBorder="1" applyAlignment="1">
      <alignment horizontal="left" vertical="center"/>
    </xf>
    <xf numFmtId="0" fontId="25" fillId="14" borderId="3" xfId="0" applyFont="1" applyFill="1" applyBorder="1" applyAlignment="1">
      <alignment horizontal="center" vertical="center"/>
    </xf>
    <xf numFmtId="0" fontId="30" fillId="14" borderId="3"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25" fillId="3" borderId="29" xfId="0" applyFont="1" applyFill="1" applyBorder="1" applyAlignment="1">
      <alignment horizontal="center" vertical="center"/>
    </xf>
    <xf numFmtId="14" fontId="1" fillId="14" borderId="3" xfId="0" applyNumberFormat="1" applyFont="1" applyFill="1" applyBorder="1" applyAlignment="1">
      <alignment horizontal="center" vertical="center" wrapText="1"/>
    </xf>
    <xf numFmtId="0" fontId="1" fillId="14" borderId="3" xfId="0" applyFont="1" applyFill="1" applyBorder="1" applyAlignment="1">
      <alignment horizontal="center" vertical="center"/>
    </xf>
    <xf numFmtId="0" fontId="30" fillId="10"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1" fillId="3" borderId="8" xfId="0" applyNumberFormat="1" applyFont="1" applyFill="1" applyBorder="1" applyAlignment="1">
      <alignment horizontal="center" vertical="center" wrapText="1"/>
    </xf>
    <xf numFmtId="14" fontId="1" fillId="3" borderId="29" xfId="0" applyNumberFormat="1" applyFont="1" applyFill="1" applyBorder="1" applyAlignment="1">
      <alignment horizontal="center" vertical="center" wrapText="1"/>
    </xf>
    <xf numFmtId="0" fontId="31" fillId="15" borderId="1" xfId="0" applyFont="1" applyFill="1" applyBorder="1" applyAlignment="1">
      <alignment horizontal="left" vertical="center" wrapText="1" readingOrder="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52137" y="437590"/>
          <a:ext cx="2886074" cy="22803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316572"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605744" y="926284"/>
          <a:ext cx="5725590"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689428</xdr:colOff>
      <xdr:row>0</xdr:row>
      <xdr:rowOff>176893</xdr:rowOff>
    </xdr:from>
    <xdr:to>
      <xdr:col>16</xdr:col>
      <xdr:colOff>23282</xdr:colOff>
      <xdr:row>1</xdr:row>
      <xdr:rowOff>174172</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7929678" y="176893"/>
          <a:ext cx="3892247" cy="1877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2351" y="352425"/>
          <a:ext cx="1485899" cy="572861"/>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101146</xdr:colOff>
      <xdr:row>1</xdr:row>
      <xdr:rowOff>327781</xdr:rowOff>
    </xdr:from>
    <xdr:to>
      <xdr:col>15</xdr:col>
      <xdr:colOff>162691</xdr:colOff>
      <xdr:row>1</xdr:row>
      <xdr:rowOff>502107</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5"/>
        <a:stretch>
          <a:fillRect/>
        </a:stretch>
      </xdr:blipFill>
      <xdr:spPr>
        <a:xfrm>
          <a:off x="19178360" y="518281"/>
          <a:ext cx="1531117" cy="174326"/>
        </a:xfrm>
        <a:prstGeom prst="rect">
          <a:avLst/>
        </a:prstGeom>
      </xdr:spPr>
    </xdr:pic>
    <xdr:clientData/>
  </xdr:twoCellAnchor>
  <xdr:twoCellAnchor>
    <xdr:from>
      <xdr:col>0</xdr:col>
      <xdr:colOff>0</xdr:colOff>
      <xdr:row>1</xdr:row>
      <xdr:rowOff>0</xdr:rowOff>
    </xdr:from>
    <xdr:to>
      <xdr:col>2</xdr:col>
      <xdr:colOff>408213</xdr:colOff>
      <xdr:row>1</xdr:row>
      <xdr:rowOff>544286</xdr:rowOff>
    </xdr:to>
    <xdr:pic>
      <xdr:nvPicPr>
        <xdr:cNvPr id="11" name="18 Imagen" descr="Logo CSJ RGB_01">
          <a:extLst>
            <a:ext uri="{FF2B5EF4-FFF2-40B4-BE49-F238E27FC236}">
              <a16:creationId xmlns:a16="http://schemas.microsoft.com/office/drawing/2014/main" id="{2D05F550-DED3-46E5-A7D3-E812ED92F30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90500"/>
          <a:ext cx="2381249"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2"/>
  <sheetViews>
    <sheetView tabSelected="1" zoomScale="85" zoomScaleNormal="85" workbookViewId="0">
      <selection activeCell="E16" sqref="E16"/>
    </sheetView>
  </sheetViews>
  <sheetFormatPr baseColWidth="10" defaultColWidth="10.5703125" defaultRowHeight="14.25" x14ac:dyDescent="0.2"/>
  <cols>
    <col min="1" max="1" width="44.42578125" style="14" customWidth="1"/>
    <col min="2" max="2" width="10.85546875" style="15" customWidth="1"/>
    <col min="3" max="3" width="70.42578125" style="12" customWidth="1"/>
    <col min="4" max="4" width="11.7109375" style="92" customWidth="1"/>
    <col min="5" max="5" width="60.42578125" style="12" customWidth="1"/>
    <col min="6" max="6" width="28.5703125" style="12" customWidth="1"/>
    <col min="7" max="8" width="10.5703125" style="12"/>
    <col min="9" max="9" width="29" style="12" customWidth="1"/>
    <col min="10" max="10" width="50.85546875" style="12" customWidth="1"/>
    <col min="11" max="16384" width="10.5703125" style="12"/>
  </cols>
  <sheetData>
    <row r="1" spans="1:10" ht="12.75" customHeight="1" x14ac:dyDescent="0.2">
      <c r="A1" s="143"/>
      <c r="B1" s="170" t="s">
        <v>0</v>
      </c>
      <c r="C1" s="170"/>
      <c r="D1" s="170"/>
      <c r="E1" s="144"/>
      <c r="F1" s="143"/>
      <c r="G1" s="143"/>
      <c r="H1" s="143"/>
      <c r="I1" s="70"/>
      <c r="J1" s="145"/>
    </row>
    <row r="2" spans="1:10" ht="12.75" customHeight="1" x14ac:dyDescent="0.2">
      <c r="A2" s="143"/>
      <c r="B2" s="170" t="s">
        <v>1</v>
      </c>
      <c r="C2" s="170"/>
      <c r="D2" s="170"/>
      <c r="E2" s="144"/>
      <c r="F2" s="143"/>
      <c r="G2" s="143"/>
      <c r="H2" s="146"/>
      <c r="I2" s="182" t="s">
        <v>2</v>
      </c>
      <c r="J2" s="145"/>
    </row>
    <row r="3" spans="1:10" ht="12.75" customHeight="1" x14ac:dyDescent="0.2">
      <c r="A3" s="143"/>
      <c r="B3" s="148"/>
      <c r="C3" s="148"/>
      <c r="D3" s="148"/>
      <c r="E3" s="144"/>
      <c r="F3" s="143"/>
      <c r="G3" s="143"/>
      <c r="H3" s="143"/>
      <c r="I3" s="182"/>
      <c r="J3" s="145"/>
    </row>
    <row r="4" spans="1:10" ht="12.75" customHeight="1" x14ac:dyDescent="0.2">
      <c r="A4" s="143"/>
      <c r="B4" s="148"/>
      <c r="C4" s="148"/>
      <c r="D4" s="148"/>
      <c r="E4" s="144"/>
      <c r="F4" s="143"/>
      <c r="G4" s="143"/>
      <c r="H4" s="143"/>
      <c r="I4" s="182"/>
      <c r="J4" s="145"/>
    </row>
    <row r="5" spans="1:10" ht="87" customHeight="1" x14ac:dyDescent="0.2">
      <c r="A5" s="27" t="s">
        <v>3</v>
      </c>
      <c r="B5" s="172" t="s">
        <v>4</v>
      </c>
      <c r="C5" s="172"/>
      <c r="D5" s="90" t="s">
        <v>5</v>
      </c>
      <c r="E5" s="113" t="s">
        <v>6</v>
      </c>
      <c r="F5" s="70"/>
      <c r="G5" s="145"/>
      <c r="H5" s="70"/>
      <c r="I5" s="182"/>
      <c r="J5" s="86"/>
    </row>
    <row r="6" spans="1:10" ht="16.7" customHeight="1" x14ac:dyDescent="0.2">
      <c r="A6" s="24"/>
      <c r="B6" s="25"/>
      <c r="C6" s="25"/>
      <c r="D6" s="91"/>
      <c r="E6" s="26"/>
      <c r="F6" s="70"/>
      <c r="G6" s="70"/>
      <c r="H6" s="70"/>
      <c r="I6" s="70"/>
      <c r="J6" s="145"/>
    </row>
    <row r="7" spans="1:10" ht="54.75" customHeight="1" x14ac:dyDescent="0.2">
      <c r="A7" s="28" t="s">
        <v>7</v>
      </c>
      <c r="B7" s="172" t="s">
        <v>8</v>
      </c>
      <c r="C7" s="172"/>
      <c r="D7" s="175"/>
      <c r="E7" s="175"/>
      <c r="F7" s="70"/>
      <c r="G7" s="70"/>
      <c r="H7" s="70"/>
      <c r="I7" s="70"/>
      <c r="J7" s="70"/>
    </row>
    <row r="8" spans="1:10" ht="13.35" customHeight="1" x14ac:dyDescent="0.2">
      <c r="A8" s="20"/>
      <c r="B8" s="20"/>
      <c r="D8" s="13"/>
      <c r="E8" s="13"/>
      <c r="F8" s="70"/>
      <c r="G8" s="70"/>
      <c r="H8" s="70"/>
      <c r="I8" s="70"/>
      <c r="J8" s="70"/>
    </row>
    <row r="9" spans="1:10" ht="12" customHeight="1" x14ac:dyDescent="0.2">
      <c r="A9" s="20" t="s">
        <v>9</v>
      </c>
      <c r="B9" s="188" t="s">
        <v>10</v>
      </c>
      <c r="C9" s="188"/>
      <c r="D9" s="188"/>
      <c r="E9" s="188"/>
      <c r="F9" s="70"/>
      <c r="G9" s="70"/>
      <c r="H9" s="70"/>
      <c r="I9" s="70"/>
      <c r="J9" s="70"/>
    </row>
    <row r="10" spans="1:10" ht="21" customHeight="1" x14ac:dyDescent="0.2">
      <c r="A10" s="20"/>
      <c r="B10" s="20"/>
      <c r="D10" s="13"/>
      <c r="E10" s="13"/>
      <c r="F10" s="70"/>
      <c r="G10" s="70"/>
      <c r="H10" s="70"/>
      <c r="I10" s="70"/>
      <c r="J10" s="70"/>
    </row>
    <row r="11" spans="1:10" s="17" customFormat="1" ht="12.75" x14ac:dyDescent="0.2">
      <c r="A11" s="171" t="s">
        <v>11</v>
      </c>
      <c r="B11" s="171"/>
      <c r="C11" s="171"/>
      <c r="D11" s="171"/>
      <c r="E11" s="171"/>
      <c r="F11" s="147"/>
      <c r="G11" s="147"/>
      <c r="H11" s="147"/>
      <c r="I11" s="147"/>
      <c r="J11" s="147"/>
    </row>
    <row r="12" spans="1:10" s="17" customFormat="1" ht="12.75" customHeight="1" x14ac:dyDescent="0.2">
      <c r="A12" s="18" t="s">
        <v>12</v>
      </c>
      <c r="B12" s="18" t="s">
        <v>13</v>
      </c>
      <c r="C12" s="19" t="s">
        <v>14</v>
      </c>
      <c r="D12" s="19" t="s">
        <v>15</v>
      </c>
      <c r="E12" s="19" t="s">
        <v>16</v>
      </c>
      <c r="F12" s="147"/>
      <c r="G12" s="147"/>
      <c r="H12" s="147"/>
      <c r="I12" s="147"/>
      <c r="J12" s="147"/>
    </row>
    <row r="13" spans="1:10" s="17" customFormat="1" ht="12.75" customHeight="1" x14ac:dyDescent="0.2">
      <c r="A13" s="18"/>
      <c r="B13" s="18"/>
      <c r="C13" s="19"/>
      <c r="D13" s="19"/>
      <c r="E13" s="19"/>
      <c r="F13" s="147"/>
      <c r="G13" s="147"/>
      <c r="H13" s="147"/>
      <c r="I13" s="147"/>
      <c r="J13" s="147"/>
    </row>
    <row r="14" spans="1:10" s="70" customFormat="1" ht="32.25" customHeight="1" x14ac:dyDescent="0.2">
      <c r="A14" s="173" t="s">
        <v>17</v>
      </c>
      <c r="B14" s="83">
        <v>1</v>
      </c>
      <c r="C14" s="93" t="s">
        <v>18</v>
      </c>
      <c r="D14" s="83">
        <v>1</v>
      </c>
      <c r="E14" s="93" t="s">
        <v>19</v>
      </c>
    </row>
    <row r="15" spans="1:10" s="70" customFormat="1" ht="66.75" customHeight="1" x14ac:dyDescent="0.2">
      <c r="A15" s="174"/>
      <c r="B15" s="83">
        <f>B14+1</f>
        <v>2</v>
      </c>
      <c r="C15" s="93" t="s">
        <v>20</v>
      </c>
      <c r="D15" s="83">
        <f>D14+1</f>
        <v>2</v>
      </c>
      <c r="E15" s="330" t="s">
        <v>21</v>
      </c>
    </row>
    <row r="16" spans="1:10" s="70" customFormat="1" ht="44.25" customHeight="1" x14ac:dyDescent="0.2">
      <c r="A16" s="174"/>
      <c r="B16" s="83">
        <f>B15+1</f>
        <v>3</v>
      </c>
      <c r="C16" s="93" t="s">
        <v>22</v>
      </c>
      <c r="D16" s="83">
        <f>D15+1</f>
        <v>3</v>
      </c>
      <c r="E16" s="79" t="s">
        <v>23</v>
      </c>
    </row>
    <row r="17" spans="1:12" ht="50.25" customHeight="1" x14ac:dyDescent="0.2">
      <c r="A17" s="150" t="s">
        <v>24</v>
      </c>
      <c r="B17" s="83">
        <f t="shared" ref="B17:D28" si="0">B16+1</f>
        <v>4</v>
      </c>
      <c r="C17" s="93" t="s">
        <v>25</v>
      </c>
      <c r="D17" s="83">
        <f t="shared" si="0"/>
        <v>4</v>
      </c>
      <c r="E17" s="93" t="s">
        <v>26</v>
      </c>
      <c r="F17" s="70"/>
      <c r="G17" s="70"/>
      <c r="H17" s="70"/>
      <c r="I17" s="70"/>
      <c r="J17" s="85"/>
      <c r="L17" s="82"/>
    </row>
    <row r="18" spans="1:12" s="70" customFormat="1" ht="69" customHeight="1" x14ac:dyDescent="0.2">
      <c r="A18" s="173" t="s">
        <v>27</v>
      </c>
      <c r="B18" s="83">
        <f t="shared" si="0"/>
        <v>5</v>
      </c>
      <c r="C18" s="76" t="s">
        <v>28</v>
      </c>
      <c r="D18" s="83">
        <f t="shared" si="0"/>
        <v>5</v>
      </c>
      <c r="E18" s="79" t="s">
        <v>29</v>
      </c>
      <c r="J18" s="85"/>
      <c r="L18" s="85"/>
    </row>
    <row r="19" spans="1:12" s="70" customFormat="1" ht="69" customHeight="1" x14ac:dyDescent="0.2">
      <c r="A19" s="174"/>
      <c r="B19" s="83">
        <f t="shared" si="0"/>
        <v>6</v>
      </c>
      <c r="C19" s="79" t="s">
        <v>30</v>
      </c>
      <c r="D19" s="83">
        <f t="shared" si="0"/>
        <v>6</v>
      </c>
      <c r="E19" s="79" t="s">
        <v>31</v>
      </c>
      <c r="J19" s="85"/>
      <c r="L19" s="85"/>
    </row>
    <row r="20" spans="1:12" ht="79.5" customHeight="1" x14ac:dyDescent="0.2">
      <c r="A20" s="176" t="s">
        <v>32</v>
      </c>
      <c r="B20" s="83">
        <f t="shared" si="0"/>
        <v>7</v>
      </c>
      <c r="C20" s="79" t="s">
        <v>33</v>
      </c>
      <c r="D20" s="83">
        <f t="shared" si="0"/>
        <v>7</v>
      </c>
      <c r="E20" s="79" t="s">
        <v>34</v>
      </c>
      <c r="F20" s="70"/>
      <c r="G20" s="70"/>
      <c r="H20" s="70"/>
      <c r="I20" s="70"/>
      <c r="J20" s="85"/>
      <c r="L20" s="82"/>
    </row>
    <row r="21" spans="1:12" ht="79.5" customHeight="1" x14ac:dyDescent="0.2">
      <c r="A21" s="177"/>
      <c r="B21" s="83">
        <f t="shared" si="0"/>
        <v>8</v>
      </c>
      <c r="C21" s="79" t="s">
        <v>35</v>
      </c>
      <c r="D21" s="83">
        <f t="shared" si="0"/>
        <v>8</v>
      </c>
      <c r="E21" s="79" t="s">
        <v>36</v>
      </c>
      <c r="F21" s="70"/>
      <c r="G21" s="70"/>
      <c r="H21" s="70"/>
      <c r="I21" s="70"/>
      <c r="J21" s="85"/>
      <c r="L21" s="82"/>
    </row>
    <row r="22" spans="1:12" ht="101.25" customHeight="1" x14ac:dyDescent="0.2">
      <c r="A22" s="177"/>
      <c r="B22" s="83">
        <f t="shared" si="0"/>
        <v>9</v>
      </c>
      <c r="C22" s="79" t="s">
        <v>37</v>
      </c>
      <c r="D22" s="83">
        <f t="shared" si="0"/>
        <v>9</v>
      </c>
      <c r="E22" s="79" t="s">
        <v>38</v>
      </c>
      <c r="F22" s="70"/>
      <c r="G22" s="70"/>
      <c r="H22" s="70"/>
      <c r="I22" s="70"/>
      <c r="J22" s="85"/>
    </row>
    <row r="23" spans="1:12" ht="74.25" customHeight="1" x14ac:dyDescent="0.2">
      <c r="A23" s="177"/>
      <c r="B23" s="83">
        <f t="shared" si="0"/>
        <v>10</v>
      </c>
      <c r="C23" s="79" t="s">
        <v>39</v>
      </c>
      <c r="D23" s="83">
        <f t="shared" si="0"/>
        <v>10</v>
      </c>
      <c r="E23" s="79" t="s">
        <v>40</v>
      </c>
      <c r="F23" s="70"/>
      <c r="G23" s="70"/>
      <c r="H23" s="70"/>
      <c r="I23" s="70"/>
      <c r="J23" s="85"/>
    </row>
    <row r="24" spans="1:12" s="70" customFormat="1" ht="36.75" customHeight="1" x14ac:dyDescent="0.2">
      <c r="A24" s="149" t="s">
        <v>41</v>
      </c>
      <c r="B24" s="83">
        <f t="shared" si="0"/>
        <v>11</v>
      </c>
      <c r="C24" s="78" t="s">
        <v>42</v>
      </c>
      <c r="D24" s="83">
        <f t="shared" si="0"/>
        <v>11</v>
      </c>
      <c r="E24" s="78" t="s">
        <v>43</v>
      </c>
      <c r="J24" s="85"/>
    </row>
    <row r="25" spans="1:12" ht="36" customHeight="1" x14ac:dyDescent="0.2">
      <c r="A25" s="176" t="s">
        <v>44</v>
      </c>
      <c r="B25" s="83">
        <f t="shared" si="0"/>
        <v>12</v>
      </c>
      <c r="C25" s="79" t="s">
        <v>45</v>
      </c>
      <c r="D25" s="83">
        <f t="shared" si="0"/>
        <v>12</v>
      </c>
      <c r="E25" s="81" t="s">
        <v>46</v>
      </c>
      <c r="F25" s="70"/>
      <c r="G25" s="70"/>
      <c r="H25" s="70"/>
      <c r="I25" s="70"/>
      <c r="J25" s="85"/>
    </row>
    <row r="26" spans="1:12" ht="51.75" customHeight="1" x14ac:dyDescent="0.2">
      <c r="A26" s="177"/>
      <c r="B26" s="83">
        <f t="shared" si="0"/>
        <v>13</v>
      </c>
      <c r="C26" s="81" t="s">
        <v>47</v>
      </c>
      <c r="D26" s="83">
        <f t="shared" si="0"/>
        <v>13</v>
      </c>
      <c r="E26" s="81" t="s">
        <v>48</v>
      </c>
      <c r="F26" s="70"/>
      <c r="G26" s="70"/>
      <c r="H26" s="70"/>
      <c r="I26" s="70"/>
      <c r="J26" s="85"/>
    </row>
    <row r="27" spans="1:12" ht="60" customHeight="1" x14ac:dyDescent="0.2">
      <c r="A27" s="177"/>
      <c r="B27" s="83">
        <f t="shared" si="0"/>
        <v>14</v>
      </c>
      <c r="C27" s="81" t="s">
        <v>49</v>
      </c>
      <c r="D27" s="83">
        <f t="shared" si="0"/>
        <v>14</v>
      </c>
      <c r="E27" s="81" t="s">
        <v>50</v>
      </c>
      <c r="F27" s="70"/>
      <c r="G27" s="70"/>
      <c r="H27" s="70"/>
      <c r="I27" s="70"/>
      <c r="J27" s="85"/>
    </row>
    <row r="28" spans="1:12" ht="52.5" customHeight="1" x14ac:dyDescent="0.2">
      <c r="A28" s="178"/>
      <c r="B28" s="83">
        <f t="shared" si="0"/>
        <v>15</v>
      </c>
      <c r="C28" s="81" t="s">
        <v>51</v>
      </c>
      <c r="D28" s="83">
        <f t="shared" si="0"/>
        <v>15</v>
      </c>
      <c r="E28" s="79" t="s">
        <v>52</v>
      </c>
      <c r="F28" s="70"/>
      <c r="G28" s="70"/>
      <c r="H28" s="70"/>
      <c r="I28" s="70"/>
      <c r="J28" s="85"/>
    </row>
    <row r="29" spans="1:12" ht="15" x14ac:dyDescent="0.2">
      <c r="A29" s="179" t="s">
        <v>53</v>
      </c>
      <c r="B29" s="180"/>
      <c r="C29" s="180"/>
      <c r="D29" s="180"/>
      <c r="E29" s="181"/>
      <c r="F29" s="70"/>
      <c r="G29" s="70"/>
      <c r="H29" s="70"/>
      <c r="I29" s="70"/>
      <c r="J29" s="70"/>
    </row>
    <row r="30" spans="1:12" ht="12.75" customHeight="1" x14ac:dyDescent="0.2">
      <c r="A30" s="96" t="s">
        <v>54</v>
      </c>
      <c r="B30" s="97" t="s">
        <v>13</v>
      </c>
      <c r="C30" s="98" t="s">
        <v>55</v>
      </c>
      <c r="D30" s="99" t="s">
        <v>15</v>
      </c>
      <c r="E30" s="98" t="s">
        <v>56</v>
      </c>
      <c r="F30" s="70"/>
      <c r="G30" s="70"/>
      <c r="H30" s="70"/>
      <c r="I30" s="70"/>
      <c r="J30" s="70"/>
    </row>
    <row r="31" spans="1:12" ht="51.75" customHeight="1" x14ac:dyDescent="0.2">
      <c r="A31" s="185" t="s">
        <v>57</v>
      </c>
      <c r="B31" s="83">
        <f>B28+1</f>
        <v>16</v>
      </c>
      <c r="C31" s="88" t="s">
        <v>58</v>
      </c>
      <c r="D31" s="83">
        <f>D28+1</f>
        <v>16</v>
      </c>
      <c r="E31" s="88" t="s">
        <v>59</v>
      </c>
      <c r="F31" s="70"/>
      <c r="G31" s="70"/>
      <c r="H31" s="85"/>
      <c r="I31" s="70"/>
      <c r="J31" s="70"/>
    </row>
    <row r="32" spans="1:12" ht="94.5" customHeight="1" x14ac:dyDescent="0.2">
      <c r="A32" s="186"/>
      <c r="B32" s="83">
        <v>17</v>
      </c>
      <c r="C32" s="88" t="s">
        <v>60</v>
      </c>
      <c r="D32" s="83">
        <v>17</v>
      </c>
      <c r="E32" s="88" t="s">
        <v>61</v>
      </c>
      <c r="F32" s="78"/>
      <c r="G32" s="70"/>
      <c r="H32" s="85"/>
      <c r="I32" s="70"/>
      <c r="J32" s="70"/>
    </row>
    <row r="33" spans="1:10" ht="45.75" customHeight="1" x14ac:dyDescent="0.2">
      <c r="A33" s="186"/>
      <c r="B33" s="83">
        <v>18</v>
      </c>
      <c r="C33" s="80" t="s">
        <v>62</v>
      </c>
      <c r="D33" s="83">
        <v>18</v>
      </c>
      <c r="E33" s="88" t="s">
        <v>63</v>
      </c>
      <c r="F33" s="70"/>
      <c r="G33" s="70"/>
      <c r="H33" s="85"/>
      <c r="I33" s="70"/>
      <c r="J33" s="70"/>
    </row>
    <row r="34" spans="1:10" ht="45.75" customHeight="1" x14ac:dyDescent="0.2">
      <c r="A34" s="186"/>
      <c r="B34" s="83">
        <v>19</v>
      </c>
      <c r="C34" s="88" t="s">
        <v>64</v>
      </c>
      <c r="D34" s="83">
        <v>19</v>
      </c>
      <c r="E34" s="88" t="s">
        <v>65</v>
      </c>
      <c r="F34" s="70"/>
      <c r="G34" s="70"/>
      <c r="H34" s="85"/>
      <c r="I34" s="70"/>
      <c r="J34" s="70"/>
    </row>
    <row r="35" spans="1:10" ht="45.75" customHeight="1" x14ac:dyDescent="0.2">
      <c r="A35" s="186"/>
      <c r="B35" s="83">
        <v>20</v>
      </c>
      <c r="C35" s="80" t="s">
        <v>66</v>
      </c>
      <c r="D35" s="83">
        <v>20</v>
      </c>
      <c r="E35" s="88" t="s">
        <v>67</v>
      </c>
      <c r="F35" s="70"/>
      <c r="G35" s="70"/>
      <c r="H35" s="85"/>
      <c r="I35" s="70"/>
      <c r="J35" s="70"/>
    </row>
    <row r="36" spans="1:10" s="84" customFormat="1" ht="45.6" customHeight="1" x14ac:dyDescent="0.2">
      <c r="A36" s="156" t="s">
        <v>68</v>
      </c>
      <c r="B36" s="83">
        <v>21</v>
      </c>
      <c r="C36" s="79" t="s">
        <v>69</v>
      </c>
      <c r="D36" s="83">
        <v>21</v>
      </c>
      <c r="E36" s="89" t="s">
        <v>69</v>
      </c>
      <c r="H36" s="85"/>
    </row>
    <row r="37" spans="1:10" s="84" customFormat="1" ht="75" customHeight="1" x14ac:dyDescent="0.2">
      <c r="A37" s="173" t="s">
        <v>70</v>
      </c>
      <c r="B37" s="83">
        <v>22</v>
      </c>
      <c r="C37" s="79" t="s">
        <v>71</v>
      </c>
      <c r="D37" s="83">
        <v>22</v>
      </c>
      <c r="E37" s="88" t="s">
        <v>72</v>
      </c>
      <c r="H37" s="85"/>
    </row>
    <row r="38" spans="1:10" s="84" customFormat="1" ht="58.5" customHeight="1" x14ac:dyDescent="0.2">
      <c r="A38" s="174"/>
      <c r="B38" s="83">
        <v>23</v>
      </c>
      <c r="C38" s="76" t="s">
        <v>73</v>
      </c>
      <c r="D38" s="83">
        <v>23</v>
      </c>
      <c r="E38" s="81"/>
      <c r="H38" s="85"/>
    </row>
    <row r="39" spans="1:10" s="84" customFormat="1" ht="45" customHeight="1" x14ac:dyDescent="0.2">
      <c r="A39" s="174"/>
      <c r="B39" s="83">
        <v>24</v>
      </c>
      <c r="C39" s="76" t="s">
        <v>74</v>
      </c>
      <c r="D39" s="83">
        <v>24</v>
      </c>
      <c r="E39" s="76" t="s">
        <v>75</v>
      </c>
      <c r="H39" s="85"/>
    </row>
    <row r="40" spans="1:10" s="84" customFormat="1" ht="52.5" customHeight="1" x14ac:dyDescent="0.2">
      <c r="A40" s="174"/>
      <c r="B40" s="83">
        <v>25</v>
      </c>
      <c r="C40" s="79" t="s">
        <v>76</v>
      </c>
      <c r="D40" s="83">
        <v>25</v>
      </c>
      <c r="E40" s="76" t="s">
        <v>77</v>
      </c>
      <c r="H40" s="85"/>
    </row>
    <row r="41" spans="1:10" s="84" customFormat="1" ht="81.75" customHeight="1" x14ac:dyDescent="0.2">
      <c r="A41" s="174"/>
      <c r="B41" s="83">
        <v>26</v>
      </c>
      <c r="C41" s="79" t="s">
        <v>78</v>
      </c>
      <c r="D41" s="83">
        <v>26</v>
      </c>
      <c r="E41" s="79" t="s">
        <v>79</v>
      </c>
    </row>
    <row r="42" spans="1:10" s="84" customFormat="1" ht="62.25" customHeight="1" x14ac:dyDescent="0.2">
      <c r="A42" s="174"/>
      <c r="B42" s="83">
        <v>27</v>
      </c>
      <c r="C42" s="79" t="s">
        <v>80</v>
      </c>
      <c r="D42" s="83">
        <v>27</v>
      </c>
      <c r="E42" s="76" t="s">
        <v>81</v>
      </c>
    </row>
    <row r="43" spans="1:10" s="84" customFormat="1" ht="62.25" customHeight="1" x14ac:dyDescent="0.2">
      <c r="A43" s="174"/>
      <c r="B43" s="83">
        <v>28</v>
      </c>
      <c r="C43" s="79" t="s">
        <v>82</v>
      </c>
      <c r="D43" s="83">
        <v>28</v>
      </c>
      <c r="E43" s="79" t="s">
        <v>83</v>
      </c>
    </row>
    <row r="44" spans="1:10" s="70" customFormat="1" ht="50.25" customHeight="1" x14ac:dyDescent="0.2">
      <c r="A44" s="176" t="s">
        <v>84</v>
      </c>
      <c r="B44" s="83">
        <v>29</v>
      </c>
      <c r="C44" s="79" t="s">
        <v>85</v>
      </c>
      <c r="D44" s="83">
        <v>29</v>
      </c>
      <c r="E44" s="80" t="s">
        <v>86</v>
      </c>
    </row>
    <row r="45" spans="1:10" ht="69.75" customHeight="1" x14ac:dyDescent="0.2">
      <c r="A45" s="177"/>
      <c r="B45" s="83">
        <v>30</v>
      </c>
      <c r="C45" s="81" t="s">
        <v>87</v>
      </c>
      <c r="D45" s="83">
        <v>30</v>
      </c>
      <c r="E45" s="80" t="s">
        <v>88</v>
      </c>
      <c r="F45" s="70"/>
      <c r="G45" s="70"/>
      <c r="H45" s="70"/>
      <c r="I45" s="70"/>
      <c r="J45" s="70"/>
    </row>
    <row r="46" spans="1:10" ht="66.75" customHeight="1" x14ac:dyDescent="0.2">
      <c r="A46" s="177"/>
      <c r="B46" s="83">
        <v>31</v>
      </c>
      <c r="C46" s="81" t="s">
        <v>89</v>
      </c>
      <c r="D46" s="83">
        <v>31</v>
      </c>
      <c r="E46" s="81" t="s">
        <v>90</v>
      </c>
      <c r="F46" s="70"/>
      <c r="G46" s="70"/>
      <c r="H46" s="70"/>
      <c r="I46" s="70"/>
      <c r="J46" s="70"/>
    </row>
    <row r="47" spans="1:10" ht="50.25" customHeight="1" x14ac:dyDescent="0.2">
      <c r="A47" s="173" t="s">
        <v>91</v>
      </c>
      <c r="B47" s="83">
        <v>32</v>
      </c>
      <c r="C47" s="81" t="s">
        <v>92</v>
      </c>
      <c r="D47" s="83">
        <v>32</v>
      </c>
      <c r="E47" s="95" t="s">
        <v>93</v>
      </c>
      <c r="F47" s="70"/>
      <c r="G47" s="70"/>
      <c r="H47" s="70"/>
      <c r="I47" s="70"/>
      <c r="J47" s="70"/>
    </row>
    <row r="48" spans="1:10" s="70" customFormat="1" ht="46.5" customHeight="1" x14ac:dyDescent="0.2">
      <c r="A48" s="174"/>
      <c r="B48" s="83">
        <v>33</v>
      </c>
      <c r="C48" s="76" t="s">
        <v>94</v>
      </c>
      <c r="D48" s="83">
        <v>33</v>
      </c>
      <c r="E48" s="76" t="s">
        <v>95</v>
      </c>
    </row>
    <row r="49" spans="1:10" s="70" customFormat="1" ht="53.25" customHeight="1" x14ac:dyDescent="0.2">
      <c r="A49" s="174"/>
      <c r="B49" s="83">
        <v>34</v>
      </c>
      <c r="C49" s="76" t="s">
        <v>96</v>
      </c>
      <c r="D49" s="83">
        <v>34</v>
      </c>
      <c r="E49" s="76" t="s">
        <v>97</v>
      </c>
    </row>
    <row r="50" spans="1:10" s="70" customFormat="1" ht="63.75" customHeight="1" x14ac:dyDescent="0.2">
      <c r="A50" s="174"/>
      <c r="B50" s="83">
        <v>35</v>
      </c>
      <c r="C50" s="76" t="s">
        <v>98</v>
      </c>
      <c r="D50" s="83">
        <v>35</v>
      </c>
      <c r="E50" s="79" t="s">
        <v>99</v>
      </c>
    </row>
    <row r="51" spans="1:10" s="70" customFormat="1" ht="85.5" customHeight="1" x14ac:dyDescent="0.2">
      <c r="A51" s="174"/>
      <c r="B51" s="83">
        <v>36</v>
      </c>
      <c r="C51" s="76" t="s">
        <v>100</v>
      </c>
      <c r="D51" s="83">
        <v>36</v>
      </c>
      <c r="E51" s="79" t="s">
        <v>101</v>
      </c>
    </row>
    <row r="52" spans="1:10" s="70" customFormat="1" ht="45.75" customHeight="1" x14ac:dyDescent="0.2">
      <c r="A52" s="176" t="s">
        <v>102</v>
      </c>
      <c r="B52" s="83">
        <v>37</v>
      </c>
      <c r="C52" s="79" t="s">
        <v>103</v>
      </c>
      <c r="D52" s="83">
        <v>37</v>
      </c>
      <c r="E52" s="79" t="s">
        <v>104</v>
      </c>
      <c r="H52" s="86"/>
    </row>
    <row r="53" spans="1:10" ht="41.25" customHeight="1" x14ac:dyDescent="0.2">
      <c r="A53" s="178"/>
      <c r="B53" s="83">
        <v>38</v>
      </c>
      <c r="C53" s="94" t="s">
        <v>105</v>
      </c>
      <c r="D53" s="83">
        <v>38</v>
      </c>
      <c r="E53" s="80" t="s">
        <v>106</v>
      </c>
      <c r="F53" s="70"/>
      <c r="G53" s="70"/>
      <c r="H53" s="70"/>
      <c r="I53" s="70"/>
      <c r="J53" s="70"/>
    </row>
    <row r="54" spans="1:10" s="70" customFormat="1" ht="51.75" customHeight="1" x14ac:dyDescent="0.2">
      <c r="A54" s="173" t="s">
        <v>107</v>
      </c>
      <c r="B54" s="83">
        <v>39</v>
      </c>
      <c r="C54" s="76" t="s">
        <v>108</v>
      </c>
      <c r="D54" s="83">
        <v>39</v>
      </c>
      <c r="E54" s="78"/>
    </row>
    <row r="55" spans="1:10" s="70" customFormat="1" ht="60" customHeight="1" x14ac:dyDescent="0.2">
      <c r="A55" s="174"/>
      <c r="B55" s="83">
        <v>40</v>
      </c>
      <c r="C55" s="76" t="s">
        <v>109</v>
      </c>
      <c r="D55" s="83">
        <v>40</v>
      </c>
      <c r="E55" s="87"/>
    </row>
    <row r="56" spans="1:10" s="70" customFormat="1" ht="33" customHeight="1" x14ac:dyDescent="0.2">
      <c r="A56" s="174"/>
      <c r="B56" s="83">
        <v>41</v>
      </c>
      <c r="C56" s="76" t="s">
        <v>110</v>
      </c>
      <c r="D56" s="83">
        <v>41</v>
      </c>
      <c r="E56" s="87"/>
    </row>
    <row r="57" spans="1:10" s="70" customFormat="1" ht="36.75" customHeight="1" x14ac:dyDescent="0.2">
      <c r="A57" s="183" t="s">
        <v>111</v>
      </c>
      <c r="B57" s="83">
        <v>42</v>
      </c>
      <c r="C57" s="78" t="s">
        <v>112</v>
      </c>
      <c r="D57" s="83">
        <v>42</v>
      </c>
      <c r="E57" s="102"/>
    </row>
    <row r="58" spans="1:10" s="70" customFormat="1" ht="32.25" customHeight="1" x14ac:dyDescent="0.2">
      <c r="A58" s="187"/>
      <c r="B58" s="83">
        <v>43</v>
      </c>
      <c r="C58" s="78" t="s">
        <v>113</v>
      </c>
      <c r="D58" s="83">
        <v>43</v>
      </c>
      <c r="E58" s="76"/>
    </row>
    <row r="59" spans="1:10" s="70" customFormat="1" ht="78.75" customHeight="1" x14ac:dyDescent="0.2">
      <c r="A59" s="183" t="s">
        <v>114</v>
      </c>
      <c r="B59" s="83">
        <v>44</v>
      </c>
      <c r="C59" s="78" t="s">
        <v>115</v>
      </c>
      <c r="D59" s="83">
        <v>44</v>
      </c>
      <c r="E59" s="76" t="s">
        <v>116</v>
      </c>
    </row>
    <row r="60" spans="1:10" s="70" customFormat="1" ht="64.5" customHeight="1" x14ac:dyDescent="0.2">
      <c r="A60" s="184"/>
      <c r="B60" s="83">
        <v>45</v>
      </c>
      <c r="C60" s="78" t="s">
        <v>117</v>
      </c>
      <c r="D60" s="83">
        <v>45</v>
      </c>
      <c r="E60" s="76"/>
    </row>
    <row r="61" spans="1:10" s="70" customFormat="1" ht="57" customHeight="1" x14ac:dyDescent="0.2">
      <c r="A61" s="184"/>
      <c r="B61" s="83">
        <v>46</v>
      </c>
      <c r="C61" s="78" t="s">
        <v>118</v>
      </c>
      <c r="D61" s="83">
        <v>46</v>
      </c>
      <c r="E61" s="76"/>
    </row>
    <row r="62" spans="1:10" s="70" customFormat="1" ht="87" customHeight="1" x14ac:dyDescent="0.2">
      <c r="A62" s="77" t="s">
        <v>119</v>
      </c>
      <c r="B62" s="83">
        <v>47</v>
      </c>
      <c r="C62" s="79" t="s">
        <v>120</v>
      </c>
      <c r="D62" s="83">
        <v>47</v>
      </c>
      <c r="E62" s="76" t="s">
        <v>121</v>
      </c>
    </row>
    <row r="63" spans="1:10" x14ac:dyDescent="0.2">
      <c r="A63" s="68"/>
      <c r="B63" s="68"/>
    </row>
    <row r="64" spans="1:10" x14ac:dyDescent="0.2">
      <c r="A64" s="68"/>
      <c r="B64" s="68"/>
      <c r="C64" s="68"/>
      <c r="E64" s="68"/>
      <c r="G64" s="68"/>
    </row>
    <row r="65" spans="1:7" x14ac:dyDescent="0.2">
      <c r="A65" s="68"/>
      <c r="B65" s="68"/>
      <c r="C65" s="68"/>
      <c r="E65" s="68"/>
      <c r="G65" s="68"/>
    </row>
    <row r="66" spans="1:7" x14ac:dyDescent="0.2">
      <c r="A66" s="68"/>
      <c r="C66" s="68"/>
      <c r="E66" s="68"/>
      <c r="G66" s="68"/>
    </row>
    <row r="67" spans="1:7" x14ac:dyDescent="0.2">
      <c r="A67" s="68"/>
      <c r="C67" s="68"/>
      <c r="E67" s="68"/>
      <c r="G67" s="68"/>
    </row>
    <row r="68" spans="1:7" x14ac:dyDescent="0.2">
      <c r="A68" s="68"/>
      <c r="C68" s="68"/>
      <c r="E68" s="68"/>
      <c r="G68" s="68"/>
    </row>
    <row r="69" spans="1:7" x14ac:dyDescent="0.2">
      <c r="A69" s="68"/>
      <c r="C69" s="68"/>
      <c r="E69" s="68"/>
    </row>
    <row r="70" spans="1:7" x14ac:dyDescent="0.2">
      <c r="A70" s="68"/>
      <c r="C70" s="68"/>
      <c r="E70" s="68"/>
    </row>
    <row r="71" spans="1:7" ht="15" x14ac:dyDescent="0.2">
      <c r="C71" s="68"/>
      <c r="E71" s="69"/>
    </row>
    <row r="72" spans="1:7" x14ac:dyDescent="0.2">
      <c r="C72" s="68"/>
    </row>
    <row r="73" spans="1:7" x14ac:dyDescent="0.2">
      <c r="C73" s="68"/>
    </row>
    <row r="74" spans="1:7" x14ac:dyDescent="0.2">
      <c r="C74" s="68"/>
    </row>
    <row r="75" spans="1:7" x14ac:dyDescent="0.2">
      <c r="C75" s="68"/>
    </row>
    <row r="76" spans="1:7" x14ac:dyDescent="0.2">
      <c r="C76" s="68"/>
    </row>
    <row r="77" spans="1:7" x14ac:dyDescent="0.2">
      <c r="C77" s="68"/>
    </row>
    <row r="78" spans="1:7" x14ac:dyDescent="0.2">
      <c r="C78" s="68"/>
    </row>
    <row r="79" spans="1:7" x14ac:dyDescent="0.2">
      <c r="C79" s="68"/>
    </row>
    <row r="80" spans="1:7" x14ac:dyDescent="0.2">
      <c r="C80" s="68"/>
    </row>
    <row r="81" spans="3:3" x14ac:dyDescent="0.2">
      <c r="C81" s="68"/>
    </row>
    <row r="82" spans="3:3" x14ac:dyDescent="0.2">
      <c r="C82" s="68"/>
    </row>
  </sheetData>
  <mergeCells count="21">
    <mergeCell ref="A25:A28"/>
    <mergeCell ref="A29:E29"/>
    <mergeCell ref="A37:A43"/>
    <mergeCell ref="I2:I5"/>
    <mergeCell ref="A59:A61"/>
    <mergeCell ref="A31:A35"/>
    <mergeCell ref="A52:A53"/>
    <mergeCell ref="A54:A56"/>
    <mergeCell ref="A57:A58"/>
    <mergeCell ref="A44:A46"/>
    <mergeCell ref="A47:A51"/>
    <mergeCell ref="A20:A23"/>
    <mergeCell ref="A14:A16"/>
    <mergeCell ref="B2:D2"/>
    <mergeCell ref="B9:E9"/>
    <mergeCell ref="B1:D1"/>
    <mergeCell ref="A11:E11"/>
    <mergeCell ref="B5:C5"/>
    <mergeCell ref="A18:A19"/>
    <mergeCell ref="B7:C7"/>
    <mergeCell ref="D7:E7"/>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opLeftCell="A4" zoomScale="85" zoomScaleNormal="85" workbookViewId="0">
      <pane ySplit="2" topLeftCell="A9" activePane="bottomLeft" state="frozen"/>
      <selection activeCell="A4" sqref="A4"/>
      <selection pane="bottomLeft" activeCell="A10" sqref="A10"/>
    </sheetView>
  </sheetViews>
  <sheetFormatPr baseColWidth="10" defaultColWidth="10.5703125" defaultRowHeight="18.75" x14ac:dyDescent="0.3"/>
  <cols>
    <col min="1" max="1" width="52.140625" style="5" customWidth="1"/>
    <col min="2" max="2" width="17.7109375" style="6" customWidth="1"/>
    <col min="3" max="3" width="21.85546875" style="7" customWidth="1"/>
    <col min="4" max="4" width="25.5703125" style="7" customWidth="1"/>
    <col min="5" max="5" width="22" style="7" customWidth="1"/>
    <col min="6" max="6" width="44.42578125" style="5" customWidth="1"/>
  </cols>
  <sheetData>
    <row r="1" spans="1:7" ht="22.5" customHeight="1" x14ac:dyDescent="0.25">
      <c r="A1" s="196" t="s">
        <v>0</v>
      </c>
      <c r="B1" s="196"/>
      <c r="C1" s="196"/>
      <c r="D1" s="196"/>
      <c r="E1" s="196"/>
      <c r="F1" s="196"/>
    </row>
    <row r="2" spans="1:7" x14ac:dyDescent="0.3">
      <c r="A2" s="189" t="s">
        <v>122</v>
      </c>
      <c r="B2" s="189"/>
      <c r="C2" s="189"/>
      <c r="D2" s="189"/>
      <c r="E2" s="189"/>
      <c r="F2" s="189"/>
    </row>
    <row r="3" spans="1:7" x14ac:dyDescent="0.3">
      <c r="A3" s="190" t="s">
        <v>123</v>
      </c>
      <c r="B3" s="191"/>
      <c r="C3" s="191"/>
      <c r="D3" s="191"/>
      <c r="E3" s="191"/>
      <c r="F3" s="192"/>
    </row>
    <row r="4" spans="1:7" ht="28.5" customHeight="1" x14ac:dyDescent="0.25">
      <c r="A4" s="197" t="s">
        <v>124</v>
      </c>
      <c r="B4" s="193" t="s">
        <v>125</v>
      </c>
      <c r="C4" s="194"/>
      <c r="D4" s="194"/>
      <c r="E4" s="195"/>
      <c r="F4" s="16" t="s">
        <v>126</v>
      </c>
    </row>
    <row r="5" spans="1:7" ht="46.5" customHeight="1" x14ac:dyDescent="0.3">
      <c r="A5" s="198"/>
      <c r="B5" s="23" t="s">
        <v>127</v>
      </c>
      <c r="C5" s="23" t="s">
        <v>128</v>
      </c>
      <c r="D5" s="23" t="s">
        <v>129</v>
      </c>
      <c r="E5" s="23" t="s">
        <v>130</v>
      </c>
      <c r="F5" s="22"/>
    </row>
    <row r="6" spans="1:7" ht="91.5" customHeight="1" x14ac:dyDescent="0.3">
      <c r="A6" s="103" t="s">
        <v>131</v>
      </c>
      <c r="B6" s="100"/>
      <c r="C6" s="100"/>
      <c r="D6" s="100" t="s">
        <v>132</v>
      </c>
      <c r="E6" s="101" t="s">
        <v>132</v>
      </c>
      <c r="F6" s="43" t="s">
        <v>133</v>
      </c>
    </row>
    <row r="7" spans="1:7" ht="42" customHeight="1" x14ac:dyDescent="0.25">
      <c r="A7" s="37" t="s">
        <v>134</v>
      </c>
      <c r="B7" s="60" t="s">
        <v>135</v>
      </c>
      <c r="C7" s="60" t="s">
        <v>136</v>
      </c>
      <c r="D7" s="60">
        <v>19</v>
      </c>
      <c r="E7" s="60" t="s">
        <v>137</v>
      </c>
      <c r="F7" s="43" t="s">
        <v>133</v>
      </c>
      <c r="G7" s="36"/>
    </row>
    <row r="8" spans="1:7" ht="42" customHeight="1" x14ac:dyDescent="0.25">
      <c r="A8" s="103" t="s">
        <v>138</v>
      </c>
      <c r="B8" s="60">
        <v>1.3</v>
      </c>
      <c r="C8" s="60">
        <v>1.3</v>
      </c>
      <c r="D8" s="60">
        <v>19</v>
      </c>
      <c r="E8" s="60" t="s">
        <v>137</v>
      </c>
      <c r="F8" s="43" t="s">
        <v>133</v>
      </c>
      <c r="G8" s="36"/>
    </row>
    <row r="9" spans="1:7" ht="54.75" customHeight="1" x14ac:dyDescent="0.25">
      <c r="A9" s="103" t="s">
        <v>139</v>
      </c>
      <c r="B9" s="60">
        <v>9</v>
      </c>
      <c r="C9" s="60"/>
      <c r="D9" s="60">
        <v>18.38</v>
      </c>
      <c r="E9" s="60">
        <v>18.29</v>
      </c>
      <c r="F9" s="43" t="s">
        <v>133</v>
      </c>
      <c r="G9" s="36"/>
    </row>
    <row r="10" spans="1:7" ht="33.75" customHeight="1" x14ac:dyDescent="0.25">
      <c r="A10" s="37" t="s">
        <v>140</v>
      </c>
      <c r="B10" s="60"/>
      <c r="C10" s="60"/>
      <c r="D10" s="60">
        <v>28</v>
      </c>
      <c r="E10" s="60">
        <v>28</v>
      </c>
      <c r="F10" s="38" t="s">
        <v>141</v>
      </c>
      <c r="G10" s="36"/>
    </row>
    <row r="11" spans="1:7" ht="48" customHeight="1" x14ac:dyDescent="0.25">
      <c r="A11" s="103" t="s">
        <v>142</v>
      </c>
      <c r="B11" s="60">
        <v>7</v>
      </c>
      <c r="C11" s="60">
        <v>7</v>
      </c>
      <c r="D11" s="64" t="s">
        <v>143</v>
      </c>
      <c r="E11" s="60" t="s">
        <v>143</v>
      </c>
      <c r="F11" s="43" t="s">
        <v>133</v>
      </c>
      <c r="G11" s="36"/>
    </row>
    <row r="12" spans="1:7" ht="47.25" customHeight="1" x14ac:dyDescent="0.25">
      <c r="A12" s="103" t="s">
        <v>144</v>
      </c>
      <c r="B12" s="60">
        <v>9.1</v>
      </c>
      <c r="C12" s="60" t="s">
        <v>145</v>
      </c>
      <c r="D12" s="64">
        <v>44</v>
      </c>
      <c r="E12" s="60" t="s">
        <v>146</v>
      </c>
      <c r="F12" s="43" t="s">
        <v>133</v>
      </c>
      <c r="G12" s="36"/>
    </row>
    <row r="13" spans="1:7" ht="66.75" customHeight="1" x14ac:dyDescent="0.25">
      <c r="A13" s="103" t="s">
        <v>147</v>
      </c>
      <c r="B13" s="60">
        <v>4</v>
      </c>
      <c r="C13" s="60"/>
      <c r="D13" s="64">
        <v>40.409999999999997</v>
      </c>
      <c r="E13" s="60"/>
      <c r="F13" s="43" t="s">
        <v>133</v>
      </c>
      <c r="G13" s="36"/>
    </row>
    <row r="14" spans="1:7" ht="58.5" customHeight="1" x14ac:dyDescent="0.25">
      <c r="A14" s="103" t="s">
        <v>148</v>
      </c>
      <c r="B14" s="60" t="s">
        <v>145</v>
      </c>
      <c r="C14" s="60" t="s">
        <v>145</v>
      </c>
      <c r="D14" s="60" t="s">
        <v>149</v>
      </c>
      <c r="E14" s="64" t="s">
        <v>150</v>
      </c>
      <c r="F14" s="43" t="s">
        <v>133</v>
      </c>
    </row>
    <row r="15" spans="1:7" ht="53.25" customHeight="1" x14ac:dyDescent="0.25">
      <c r="A15" s="37" t="s">
        <v>151</v>
      </c>
      <c r="B15" s="60"/>
      <c r="C15" s="60"/>
      <c r="D15" s="60" t="s">
        <v>152</v>
      </c>
      <c r="E15" s="60" t="s">
        <v>153</v>
      </c>
      <c r="F15" s="43" t="s">
        <v>133</v>
      </c>
    </row>
    <row r="16" spans="1:7" ht="66.75" customHeight="1" x14ac:dyDescent="0.25">
      <c r="A16" s="103" t="s">
        <v>154</v>
      </c>
      <c r="B16" s="60"/>
      <c r="C16" s="60"/>
      <c r="D16" s="60">
        <v>22.25</v>
      </c>
      <c r="E16" s="60">
        <v>22.25</v>
      </c>
      <c r="F16" s="43" t="s">
        <v>133</v>
      </c>
    </row>
    <row r="17" spans="1:6" ht="35.25" customHeight="1" x14ac:dyDescent="0.25">
      <c r="A17" s="37" t="s">
        <v>155</v>
      </c>
      <c r="B17" s="60">
        <v>14</v>
      </c>
      <c r="C17" s="60">
        <v>14</v>
      </c>
      <c r="D17" s="60">
        <v>47</v>
      </c>
      <c r="E17" s="60">
        <v>47</v>
      </c>
      <c r="F17" s="43" t="s">
        <v>133</v>
      </c>
    </row>
    <row r="18" spans="1:6" ht="55.5" customHeight="1" x14ac:dyDescent="0.25">
      <c r="A18" s="114" t="s">
        <v>156</v>
      </c>
      <c r="B18" s="60"/>
      <c r="C18" s="60"/>
      <c r="D18" s="104" t="s">
        <v>132</v>
      </c>
      <c r="E18" s="60" t="s">
        <v>132</v>
      </c>
      <c r="F18" s="43" t="s">
        <v>133</v>
      </c>
    </row>
    <row r="19" spans="1:6" ht="77.25" customHeight="1" x14ac:dyDescent="0.25">
      <c r="A19" s="37" t="s">
        <v>157</v>
      </c>
      <c r="B19" s="60"/>
      <c r="C19" s="60"/>
      <c r="D19" s="60" t="s">
        <v>158</v>
      </c>
      <c r="E19" s="64" t="s">
        <v>159</v>
      </c>
      <c r="F19" s="43" t="s">
        <v>133</v>
      </c>
    </row>
    <row r="20" spans="1:6" ht="36" customHeight="1" x14ac:dyDescent="0.25">
      <c r="A20" s="37" t="s">
        <v>160</v>
      </c>
      <c r="B20" s="60"/>
      <c r="C20" s="60"/>
      <c r="D20" s="60">
        <v>27</v>
      </c>
      <c r="E20" s="60">
        <v>27</v>
      </c>
      <c r="F20" s="43" t="s">
        <v>133</v>
      </c>
    </row>
    <row r="21" spans="1:6" ht="39.75" customHeight="1" x14ac:dyDescent="0.25">
      <c r="A21" s="75" t="s">
        <v>161</v>
      </c>
      <c r="B21" s="105">
        <v>2.12</v>
      </c>
      <c r="C21" s="60">
        <v>2.12</v>
      </c>
      <c r="D21" s="104"/>
      <c r="E21" s="60"/>
      <c r="F21" s="43" t="s">
        <v>133</v>
      </c>
    </row>
    <row r="22" spans="1:6" x14ac:dyDescent="0.3">
      <c r="B22" s="61"/>
      <c r="C22" s="62"/>
      <c r="D22" s="62"/>
      <c r="E22" s="62"/>
    </row>
    <row r="23" spans="1:6" x14ac:dyDescent="0.3">
      <c r="B23" s="61"/>
      <c r="C23" s="62"/>
      <c r="D23" s="62"/>
      <c r="E23" s="62"/>
    </row>
    <row r="24" spans="1:6" x14ac:dyDescent="0.3">
      <c r="B24" s="61"/>
      <c r="C24" s="62"/>
      <c r="D24" s="62"/>
      <c r="E24" s="62"/>
    </row>
    <row r="25" spans="1:6" x14ac:dyDescent="0.3">
      <c r="B25" s="61"/>
      <c r="C25" s="62"/>
      <c r="D25" s="62"/>
      <c r="E25" s="62"/>
    </row>
    <row r="26" spans="1:6" x14ac:dyDescent="0.3">
      <c r="B26" s="61"/>
      <c r="C26" s="62"/>
      <c r="D26" s="62"/>
      <c r="E26" s="62"/>
    </row>
    <row r="27" spans="1:6" x14ac:dyDescent="0.3">
      <c r="B27" s="61"/>
      <c r="C27" s="62"/>
      <c r="D27" s="62"/>
      <c r="E27" s="62"/>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10" customWidth="1"/>
    <col min="5" max="5" width="19.42578125" style="10" customWidth="1"/>
    <col min="6" max="6" width="22.85546875" style="9" customWidth="1"/>
    <col min="7" max="7" width="16.85546875" style="1" customWidth="1"/>
    <col min="8" max="8" width="25.5703125" style="1" customWidth="1"/>
    <col min="9" max="9" width="11.7109375" style="3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196" t="s">
        <v>0</v>
      </c>
      <c r="B1" s="196"/>
      <c r="C1" s="196"/>
      <c r="D1" s="196"/>
      <c r="E1" s="196"/>
      <c r="F1" s="196"/>
      <c r="I1" s="33"/>
    </row>
    <row r="2" spans="1:25" customFormat="1" ht="13.5" customHeight="1" x14ac:dyDescent="0.3">
      <c r="A2" s="189" t="s">
        <v>162</v>
      </c>
      <c r="B2" s="189"/>
      <c r="C2" s="189"/>
      <c r="D2" s="189"/>
      <c r="E2" s="189"/>
      <c r="F2" s="189"/>
      <c r="I2" s="33"/>
    </row>
    <row r="3" spans="1:25" s="8" customFormat="1" ht="24" customHeight="1" x14ac:dyDescent="0.25">
      <c r="A3" s="206" t="s">
        <v>15</v>
      </c>
      <c r="B3" s="206" t="s">
        <v>163</v>
      </c>
      <c r="C3" s="206" t="s">
        <v>164</v>
      </c>
      <c r="D3" s="206" t="s">
        <v>165</v>
      </c>
      <c r="E3" s="206" t="s">
        <v>166</v>
      </c>
      <c r="F3" s="206" t="s">
        <v>167</v>
      </c>
      <c r="G3" s="206" t="s">
        <v>168</v>
      </c>
      <c r="H3" s="206" t="s">
        <v>169</v>
      </c>
      <c r="I3" s="206" t="s">
        <v>170</v>
      </c>
      <c r="J3" s="206" t="s">
        <v>171</v>
      </c>
      <c r="K3" s="206" t="s">
        <v>172</v>
      </c>
      <c r="L3" s="207" t="s">
        <v>173</v>
      </c>
      <c r="M3" s="208"/>
      <c r="N3" s="209"/>
      <c r="O3" s="154"/>
      <c r="P3" s="30"/>
      <c r="Q3" s="206" t="s">
        <v>174</v>
      </c>
      <c r="R3" s="206" t="s">
        <v>175</v>
      </c>
      <c r="S3" s="206" t="s">
        <v>176</v>
      </c>
      <c r="T3" s="206" t="s">
        <v>177</v>
      </c>
      <c r="U3" s="206" t="s">
        <v>178</v>
      </c>
      <c r="V3" s="206"/>
      <c r="W3" s="206" t="s">
        <v>179</v>
      </c>
      <c r="X3" s="206" t="s">
        <v>180</v>
      </c>
    </row>
    <row r="4" spans="1:25" s="2" customFormat="1" ht="42.75" customHeight="1" x14ac:dyDescent="0.25">
      <c r="A4" s="206"/>
      <c r="B4" s="206"/>
      <c r="C4" s="206"/>
      <c r="D4" s="206"/>
      <c r="E4" s="206"/>
      <c r="F4" s="206"/>
      <c r="G4" s="206"/>
      <c r="H4" s="206"/>
      <c r="I4" s="206"/>
      <c r="J4" s="206"/>
      <c r="K4" s="206"/>
      <c r="L4" s="153" t="s">
        <v>181</v>
      </c>
      <c r="M4" s="153" t="s">
        <v>182</v>
      </c>
      <c r="N4" s="153" t="s">
        <v>183</v>
      </c>
      <c r="O4" s="153" t="s">
        <v>184</v>
      </c>
      <c r="P4" s="153" t="s">
        <v>185</v>
      </c>
      <c r="Q4" s="206"/>
      <c r="R4" s="206"/>
      <c r="S4" s="206"/>
      <c r="T4" s="206"/>
      <c r="U4" s="56" t="s">
        <v>186</v>
      </c>
      <c r="V4" s="56" t="s">
        <v>187</v>
      </c>
      <c r="W4" s="206"/>
      <c r="X4" s="206"/>
      <c r="Y4" s="29"/>
    </row>
    <row r="5" spans="1:25" ht="267.75" customHeight="1" x14ac:dyDescent="0.2">
      <c r="A5" s="202">
        <v>5</v>
      </c>
      <c r="B5" s="202" t="s">
        <v>188</v>
      </c>
      <c r="C5" s="203" t="s">
        <v>189</v>
      </c>
      <c r="D5" s="151" t="s">
        <v>190</v>
      </c>
      <c r="E5" s="201" t="s">
        <v>191</v>
      </c>
      <c r="F5" s="151" t="s">
        <v>192</v>
      </c>
      <c r="G5" s="204" t="s">
        <v>193</v>
      </c>
      <c r="H5" s="44" t="s">
        <v>194</v>
      </c>
      <c r="I5" s="50" t="s">
        <v>195</v>
      </c>
      <c r="J5" s="3"/>
      <c r="K5" s="51" t="s">
        <v>196</v>
      </c>
      <c r="L5" s="57" t="s">
        <v>197</v>
      </c>
      <c r="M5" s="3"/>
      <c r="N5" s="3"/>
      <c r="O5" s="50" t="s">
        <v>195</v>
      </c>
      <c r="P5" s="57" t="s">
        <v>198</v>
      </c>
      <c r="Q5" s="48" t="s">
        <v>199</v>
      </c>
      <c r="R5" s="46" t="s">
        <v>200</v>
      </c>
      <c r="S5" s="46"/>
      <c r="T5" s="46"/>
      <c r="U5" s="47">
        <v>44208</v>
      </c>
      <c r="V5" s="47">
        <v>44547</v>
      </c>
      <c r="W5" s="3"/>
      <c r="X5" s="3"/>
    </row>
    <row r="6" spans="1:25" ht="106.5" customHeight="1" x14ac:dyDescent="0.2">
      <c r="A6" s="202"/>
      <c r="B6" s="202"/>
      <c r="C6" s="203"/>
      <c r="D6" s="151" t="s">
        <v>201</v>
      </c>
      <c r="E6" s="201"/>
      <c r="F6" s="201" t="s">
        <v>202</v>
      </c>
      <c r="G6" s="204"/>
      <c r="H6" s="44" t="s">
        <v>203</v>
      </c>
      <c r="I6" s="50" t="s">
        <v>195</v>
      </c>
      <c r="J6" s="3"/>
      <c r="K6" s="51" t="s">
        <v>204</v>
      </c>
      <c r="L6" s="57" t="s">
        <v>197</v>
      </c>
      <c r="M6" s="3"/>
      <c r="N6" s="3"/>
      <c r="O6" s="50" t="s">
        <v>195</v>
      </c>
      <c r="P6" s="57" t="s">
        <v>198</v>
      </c>
      <c r="Q6" s="48" t="s">
        <v>199</v>
      </c>
      <c r="R6" s="48" t="s">
        <v>205</v>
      </c>
      <c r="S6" s="46" t="s">
        <v>206</v>
      </c>
      <c r="T6" s="46" t="s">
        <v>207</v>
      </c>
      <c r="U6" s="47">
        <v>44208</v>
      </c>
      <c r="V6" s="47">
        <v>44547</v>
      </c>
      <c r="W6" s="49"/>
      <c r="X6" s="3"/>
    </row>
    <row r="7" spans="1:25" ht="226.5" customHeight="1" x14ac:dyDescent="0.2">
      <c r="A7" s="202"/>
      <c r="B7" s="202"/>
      <c r="C7" s="203"/>
      <c r="D7" s="151" t="s">
        <v>208</v>
      </c>
      <c r="E7" s="201"/>
      <c r="F7" s="201"/>
      <c r="G7" s="204"/>
      <c r="H7" s="44" t="s">
        <v>209</v>
      </c>
      <c r="I7" s="50" t="s">
        <v>195</v>
      </c>
      <c r="J7" s="3"/>
      <c r="K7" s="51" t="s">
        <v>210</v>
      </c>
      <c r="L7" s="57" t="s">
        <v>211</v>
      </c>
      <c r="M7" s="3"/>
      <c r="N7" s="3"/>
      <c r="O7" s="50" t="s">
        <v>195</v>
      </c>
      <c r="P7" s="57" t="s">
        <v>212</v>
      </c>
      <c r="Q7" s="48" t="s">
        <v>199</v>
      </c>
      <c r="R7" s="46" t="s">
        <v>213</v>
      </c>
      <c r="S7" s="46" t="s">
        <v>214</v>
      </c>
      <c r="T7" s="46"/>
      <c r="U7" s="47">
        <v>44208</v>
      </c>
      <c r="V7" s="47">
        <v>44547</v>
      </c>
      <c r="W7" s="49"/>
      <c r="X7" s="3"/>
    </row>
    <row r="8" spans="1:25" ht="226.5" customHeight="1" x14ac:dyDescent="0.2">
      <c r="A8" s="202"/>
      <c r="B8" s="202"/>
      <c r="C8" s="203"/>
      <c r="D8" s="151" t="s">
        <v>208</v>
      </c>
      <c r="E8" s="201"/>
      <c r="F8" s="151" t="s">
        <v>202</v>
      </c>
      <c r="G8" s="204"/>
      <c r="H8" s="39" t="s">
        <v>215</v>
      </c>
      <c r="I8" s="50" t="s">
        <v>195</v>
      </c>
      <c r="J8" s="3"/>
      <c r="K8" s="51" t="s">
        <v>216</v>
      </c>
      <c r="L8" s="57" t="s">
        <v>217</v>
      </c>
      <c r="M8" s="3"/>
      <c r="N8" s="3"/>
      <c r="O8" s="50" t="s">
        <v>195</v>
      </c>
      <c r="P8" s="57" t="s">
        <v>218</v>
      </c>
      <c r="Q8" s="48" t="s">
        <v>199</v>
      </c>
      <c r="R8" s="46" t="s">
        <v>219</v>
      </c>
      <c r="S8" s="46" t="s">
        <v>214</v>
      </c>
      <c r="T8" s="46"/>
      <c r="U8" s="47">
        <v>44208</v>
      </c>
      <c r="V8" s="47">
        <v>44547</v>
      </c>
      <c r="W8" s="49"/>
      <c r="X8" s="3"/>
    </row>
    <row r="9" spans="1:25" ht="226.5" customHeight="1" x14ac:dyDescent="0.2">
      <c r="A9" s="202"/>
      <c r="B9" s="202"/>
      <c r="C9" s="203"/>
      <c r="D9" s="151"/>
      <c r="E9" s="201"/>
      <c r="F9" s="151"/>
      <c r="G9" s="204"/>
      <c r="H9" s="39" t="s">
        <v>220</v>
      </c>
      <c r="I9" s="50" t="s">
        <v>195</v>
      </c>
      <c r="J9" s="3"/>
      <c r="K9" s="51" t="s">
        <v>216</v>
      </c>
      <c r="L9" s="57" t="s">
        <v>221</v>
      </c>
      <c r="M9" s="3"/>
      <c r="N9" s="3"/>
      <c r="O9" s="50" t="s">
        <v>195</v>
      </c>
      <c r="P9" s="57" t="s">
        <v>218</v>
      </c>
      <c r="Q9" s="48" t="s">
        <v>199</v>
      </c>
      <c r="R9" s="46" t="s">
        <v>222</v>
      </c>
      <c r="S9" s="46" t="s">
        <v>214</v>
      </c>
      <c r="T9" s="46"/>
      <c r="U9" s="47">
        <v>44208</v>
      </c>
      <c r="V9" s="47">
        <v>44547</v>
      </c>
      <c r="W9" s="49"/>
      <c r="X9" s="3"/>
    </row>
    <row r="10" spans="1:25" ht="204.75" customHeight="1" x14ac:dyDescent="0.2">
      <c r="A10" s="202"/>
      <c r="B10" s="202"/>
      <c r="C10" s="203"/>
      <c r="D10" s="151" t="s">
        <v>223</v>
      </c>
      <c r="E10" s="201"/>
      <c r="F10" s="201" t="s">
        <v>224</v>
      </c>
      <c r="G10" s="204"/>
      <c r="H10" s="39" t="s">
        <v>225</v>
      </c>
      <c r="I10" s="50" t="s">
        <v>195</v>
      </c>
      <c r="J10" s="3"/>
      <c r="K10" s="51" t="s">
        <v>226</v>
      </c>
      <c r="L10" s="57" t="s">
        <v>227</v>
      </c>
      <c r="M10" s="3"/>
      <c r="N10" s="3"/>
      <c r="O10" s="50" t="s">
        <v>195</v>
      </c>
      <c r="P10" s="57" t="s">
        <v>227</v>
      </c>
      <c r="Q10" s="66" t="s">
        <v>228</v>
      </c>
      <c r="R10" s="46" t="s">
        <v>200</v>
      </c>
      <c r="S10" s="3"/>
      <c r="T10" s="46"/>
      <c r="U10" s="47">
        <v>44208</v>
      </c>
      <c r="V10" s="47">
        <v>44547</v>
      </c>
      <c r="W10" s="3"/>
      <c r="X10" s="3"/>
    </row>
    <row r="11" spans="1:25" ht="200.25" customHeight="1" x14ac:dyDescent="0.2">
      <c r="A11" s="202"/>
      <c r="B11" s="202"/>
      <c r="C11" s="203"/>
      <c r="D11" s="151" t="s">
        <v>229</v>
      </c>
      <c r="E11" s="201"/>
      <c r="F11" s="201"/>
      <c r="G11" s="204"/>
      <c r="H11" s="39" t="s">
        <v>230</v>
      </c>
      <c r="I11" s="50" t="s">
        <v>195</v>
      </c>
      <c r="J11" s="3"/>
      <c r="K11" s="51" t="s">
        <v>226</v>
      </c>
      <c r="L11" s="57" t="s">
        <v>227</v>
      </c>
      <c r="M11" s="3"/>
      <c r="N11" s="3"/>
      <c r="O11" s="50" t="s">
        <v>195</v>
      </c>
      <c r="P11" s="57" t="s">
        <v>227</v>
      </c>
      <c r="Q11" s="66" t="s">
        <v>228</v>
      </c>
      <c r="R11" s="46" t="s">
        <v>200</v>
      </c>
      <c r="S11" s="3"/>
      <c r="T11" s="46"/>
      <c r="U11" s="47">
        <v>44208</v>
      </c>
      <c r="V11" s="47">
        <v>44547</v>
      </c>
      <c r="W11" s="3"/>
      <c r="X11" s="3"/>
    </row>
    <row r="12" spans="1:25" ht="409.5" customHeight="1" x14ac:dyDescent="0.2">
      <c r="A12" s="202"/>
      <c r="B12" s="202"/>
      <c r="C12" s="203"/>
      <c r="D12" s="151" t="s">
        <v>231</v>
      </c>
      <c r="E12" s="201"/>
      <c r="F12" s="201" t="s">
        <v>224</v>
      </c>
      <c r="G12" s="204"/>
      <c r="H12" s="39" t="s">
        <v>232</v>
      </c>
      <c r="I12" s="50" t="s">
        <v>195</v>
      </c>
      <c r="J12" s="3"/>
      <c r="K12" s="51" t="s">
        <v>233</v>
      </c>
      <c r="L12" s="57" t="s">
        <v>234</v>
      </c>
      <c r="M12" s="3"/>
      <c r="N12" s="3"/>
      <c r="O12" s="50" t="s">
        <v>195</v>
      </c>
      <c r="P12" s="57" t="s">
        <v>227</v>
      </c>
      <c r="Q12" s="66" t="s">
        <v>228</v>
      </c>
      <c r="R12" s="46" t="s">
        <v>200</v>
      </c>
      <c r="S12" s="3"/>
      <c r="T12" s="3"/>
      <c r="U12" s="47">
        <v>44208</v>
      </c>
      <c r="V12" s="47">
        <v>44547</v>
      </c>
      <c r="W12" s="49"/>
      <c r="X12" s="3"/>
    </row>
    <row r="13" spans="1:25" ht="40.5" customHeight="1" x14ac:dyDescent="0.2">
      <c r="A13" s="202"/>
      <c r="B13" s="202"/>
      <c r="C13" s="203"/>
      <c r="D13" s="151" t="s">
        <v>235</v>
      </c>
      <c r="E13" s="201"/>
      <c r="F13" s="201"/>
      <c r="G13" s="204"/>
      <c r="H13" s="44" t="s">
        <v>236</v>
      </c>
      <c r="I13" s="50" t="s">
        <v>195</v>
      </c>
      <c r="J13" s="3"/>
      <c r="K13" s="63" t="s">
        <v>237</v>
      </c>
      <c r="L13" s="57" t="s">
        <v>234</v>
      </c>
      <c r="M13" s="3"/>
      <c r="N13" s="3"/>
      <c r="O13" s="50" t="s">
        <v>195</v>
      </c>
      <c r="P13" s="57" t="s">
        <v>227</v>
      </c>
      <c r="Q13" s="66" t="s">
        <v>228</v>
      </c>
      <c r="R13" s="46" t="s">
        <v>200</v>
      </c>
      <c r="S13" s="3"/>
      <c r="T13" s="3"/>
      <c r="U13" s="47">
        <v>44208</v>
      </c>
      <c r="V13" s="47">
        <v>44547</v>
      </c>
      <c r="W13" s="49"/>
      <c r="X13" s="3"/>
    </row>
    <row r="14" spans="1:25" ht="24" customHeight="1" x14ac:dyDescent="0.2">
      <c r="A14" s="202"/>
      <c r="B14" s="202"/>
      <c r="C14" s="203"/>
      <c r="D14" s="151" t="s">
        <v>238</v>
      </c>
      <c r="E14" s="201"/>
      <c r="F14" s="201" t="s">
        <v>239</v>
      </c>
      <c r="G14" s="204"/>
      <c r="H14" s="71" t="s">
        <v>240</v>
      </c>
      <c r="I14" s="72" t="s">
        <v>195</v>
      </c>
      <c r="J14" s="63"/>
      <c r="K14" s="63" t="s">
        <v>241</v>
      </c>
      <c r="L14" s="57" t="s">
        <v>234</v>
      </c>
      <c r="M14" s="3"/>
      <c r="N14" s="3"/>
      <c r="O14" s="50" t="s">
        <v>195</v>
      </c>
      <c r="P14" s="57" t="s">
        <v>227</v>
      </c>
      <c r="Q14" s="66" t="s">
        <v>242</v>
      </c>
      <c r="R14" s="46" t="s">
        <v>200</v>
      </c>
      <c r="S14" s="3"/>
      <c r="T14" s="3"/>
      <c r="U14" s="47">
        <v>44208</v>
      </c>
      <c r="V14" s="47">
        <v>44547</v>
      </c>
      <c r="W14" s="49"/>
      <c r="X14" s="3"/>
    </row>
    <row r="15" spans="1:25" ht="24" customHeight="1" x14ac:dyDescent="0.2">
      <c r="A15" s="202"/>
      <c r="B15" s="202"/>
      <c r="C15" s="203"/>
      <c r="D15" s="151" t="s">
        <v>243</v>
      </c>
      <c r="E15" s="201"/>
      <c r="F15" s="201"/>
      <c r="G15" s="204"/>
      <c r="H15" s="44"/>
      <c r="I15" s="48"/>
      <c r="J15" s="3"/>
      <c r="K15" s="3"/>
      <c r="L15" s="46"/>
      <c r="M15" s="3"/>
      <c r="N15" s="3"/>
      <c r="O15" s="3"/>
      <c r="P15" s="3"/>
      <c r="Q15" s="3"/>
      <c r="R15" s="3"/>
      <c r="S15" s="3"/>
      <c r="T15" s="3"/>
      <c r="U15" s="3"/>
      <c r="V15" s="3"/>
      <c r="W15" s="49"/>
      <c r="X15" s="3"/>
    </row>
    <row r="16" spans="1:25" ht="24" customHeight="1" x14ac:dyDescent="0.2">
      <c r="A16" s="202"/>
      <c r="B16" s="202"/>
      <c r="C16" s="203"/>
      <c r="D16" s="151" t="s">
        <v>244</v>
      </c>
      <c r="E16" s="201"/>
      <c r="F16" s="201" t="s">
        <v>245</v>
      </c>
      <c r="G16" s="204"/>
      <c r="H16" s="44"/>
      <c r="I16" s="48"/>
      <c r="J16" s="3"/>
      <c r="K16" s="3"/>
      <c r="L16" s="3"/>
      <c r="M16" s="3"/>
      <c r="N16" s="3"/>
      <c r="O16" s="3"/>
      <c r="P16" s="3"/>
      <c r="Q16" s="3"/>
      <c r="R16" s="3"/>
      <c r="S16" s="3"/>
      <c r="T16" s="3"/>
      <c r="U16" s="3"/>
      <c r="V16" s="3"/>
      <c r="W16" s="49"/>
      <c r="X16" s="3"/>
    </row>
    <row r="17" spans="1:24" ht="24" customHeight="1" x14ac:dyDescent="0.2">
      <c r="A17" s="202"/>
      <c r="B17" s="202"/>
      <c r="C17" s="203"/>
      <c r="D17" s="151" t="s">
        <v>246</v>
      </c>
      <c r="E17" s="201"/>
      <c r="F17" s="201"/>
      <c r="G17" s="204"/>
      <c r="H17" s="45"/>
      <c r="I17" s="52"/>
      <c r="J17" s="53"/>
      <c r="K17" s="53"/>
      <c r="L17" s="53"/>
      <c r="M17" s="53"/>
      <c r="N17" s="53"/>
      <c r="O17" s="53"/>
      <c r="P17" s="53"/>
      <c r="Q17" s="53"/>
      <c r="R17" s="53"/>
      <c r="S17" s="53"/>
      <c r="T17" s="53"/>
      <c r="U17" s="53"/>
      <c r="V17" s="53"/>
      <c r="W17" s="49"/>
      <c r="X17" s="53"/>
    </row>
    <row r="18" spans="1:24" ht="53.25" customHeight="1" x14ac:dyDescent="0.2">
      <c r="A18" s="205">
        <v>6</v>
      </c>
      <c r="B18" s="202" t="s">
        <v>247</v>
      </c>
      <c r="C18" s="201" t="s">
        <v>248</v>
      </c>
      <c r="D18" s="201" t="s">
        <v>223</v>
      </c>
      <c r="E18" s="204" t="s">
        <v>249</v>
      </c>
      <c r="F18" s="151" t="s">
        <v>250</v>
      </c>
      <c r="G18" s="199" t="s">
        <v>251</v>
      </c>
      <c r="H18" s="39" t="s">
        <v>252</v>
      </c>
      <c r="I18" s="50" t="s">
        <v>195</v>
      </c>
      <c r="J18" s="53"/>
      <c r="K18" s="51" t="s">
        <v>253</v>
      </c>
      <c r="L18" s="46" t="s">
        <v>254</v>
      </c>
      <c r="M18" s="46"/>
      <c r="N18" s="46"/>
      <c r="O18" s="50" t="s">
        <v>195</v>
      </c>
      <c r="P18" s="46" t="s">
        <v>255</v>
      </c>
      <c r="Q18" s="48" t="s">
        <v>256</v>
      </c>
      <c r="R18" s="46" t="s">
        <v>257</v>
      </c>
      <c r="S18" s="4" t="s">
        <v>258</v>
      </c>
      <c r="T18" s="46" t="s">
        <v>259</v>
      </c>
      <c r="U18" s="47">
        <v>44208</v>
      </c>
      <c r="V18" s="47">
        <v>44286</v>
      </c>
      <c r="W18" s="49"/>
      <c r="X18" s="3"/>
    </row>
    <row r="19" spans="1:24" ht="140.25" customHeight="1" x14ac:dyDescent="0.2">
      <c r="A19" s="205"/>
      <c r="B19" s="202"/>
      <c r="C19" s="201"/>
      <c r="D19" s="201"/>
      <c r="E19" s="204"/>
      <c r="F19" s="151" t="s">
        <v>260</v>
      </c>
      <c r="G19" s="199"/>
      <c r="H19" s="39" t="s">
        <v>261</v>
      </c>
      <c r="I19" s="50"/>
      <c r="J19" s="50" t="s">
        <v>195</v>
      </c>
      <c r="K19" s="54" t="s">
        <v>262</v>
      </c>
      <c r="L19" s="46" t="s">
        <v>254</v>
      </c>
      <c r="M19" s="53"/>
      <c r="N19" s="50" t="s">
        <v>195</v>
      </c>
      <c r="P19" s="46" t="s">
        <v>263</v>
      </c>
      <c r="Q19" s="48" t="s">
        <v>256</v>
      </c>
      <c r="R19" s="46" t="s">
        <v>264</v>
      </c>
      <c r="S19" s="46" t="s">
        <v>265</v>
      </c>
      <c r="T19" s="46"/>
      <c r="U19" s="47">
        <v>44208</v>
      </c>
      <c r="V19" s="47">
        <v>44285</v>
      </c>
      <c r="W19" s="49"/>
      <c r="X19" s="53"/>
    </row>
    <row r="20" spans="1:24" ht="90" customHeight="1" x14ac:dyDescent="0.2">
      <c r="A20" s="205"/>
      <c r="B20" s="202"/>
      <c r="C20" s="201"/>
      <c r="D20" s="151"/>
      <c r="E20" s="204"/>
      <c r="F20" s="151" t="s">
        <v>266</v>
      </c>
      <c r="G20" s="199"/>
      <c r="H20" s="39" t="s">
        <v>267</v>
      </c>
      <c r="I20" s="48"/>
      <c r="J20" s="50" t="s">
        <v>195</v>
      </c>
      <c r="K20" s="51" t="s">
        <v>268</v>
      </c>
      <c r="L20" s="55" t="s">
        <v>269</v>
      </c>
      <c r="M20" s="3"/>
      <c r="N20" s="3"/>
      <c r="O20" s="50" t="s">
        <v>195</v>
      </c>
      <c r="P20" s="55" t="s">
        <v>269</v>
      </c>
      <c r="Q20" s="46" t="s">
        <v>256</v>
      </c>
      <c r="R20" s="4" t="s">
        <v>270</v>
      </c>
      <c r="S20" s="4" t="s">
        <v>271</v>
      </c>
      <c r="T20" s="48"/>
      <c r="U20" s="47">
        <v>44208</v>
      </c>
      <c r="V20" s="47">
        <v>44286</v>
      </c>
      <c r="W20" s="49"/>
      <c r="X20" s="3"/>
    </row>
    <row r="21" spans="1:24" ht="75" customHeight="1" x14ac:dyDescent="0.2">
      <c r="A21" s="205"/>
      <c r="B21" s="202"/>
      <c r="C21" s="201"/>
      <c r="D21" s="201" t="s">
        <v>208</v>
      </c>
      <c r="E21" s="204"/>
      <c r="F21" s="151" t="s">
        <v>272</v>
      </c>
      <c r="G21" s="199"/>
      <c r="H21" s="40"/>
      <c r="I21" s="48"/>
      <c r="J21" s="50"/>
      <c r="K21" s="51"/>
      <c r="L21" s="55"/>
      <c r="M21" s="3"/>
      <c r="N21" s="3"/>
      <c r="O21" s="50"/>
      <c r="P21" s="3"/>
      <c r="Q21" s="46"/>
      <c r="R21" s="46"/>
      <c r="S21" s="48"/>
      <c r="T21" s="48"/>
      <c r="U21" s="47"/>
      <c r="V21" s="47"/>
      <c r="W21" s="49"/>
      <c r="X21" s="3"/>
    </row>
    <row r="22" spans="1:24" ht="24" customHeight="1" x14ac:dyDescent="0.2">
      <c r="A22" s="205"/>
      <c r="B22" s="202"/>
      <c r="C22" s="201"/>
      <c r="D22" s="201"/>
      <c r="E22" s="204"/>
      <c r="F22" s="151" t="s">
        <v>273</v>
      </c>
      <c r="G22" s="199"/>
      <c r="H22" s="65"/>
      <c r="I22" s="48"/>
      <c r="J22" s="3"/>
      <c r="K22" s="3"/>
      <c r="L22" s="3"/>
      <c r="M22" s="3"/>
      <c r="N22" s="3"/>
      <c r="O22" s="3"/>
      <c r="P22" s="3"/>
      <c r="Q22" s="3"/>
      <c r="R22" s="3"/>
      <c r="S22" s="3"/>
      <c r="T22" s="3"/>
      <c r="U22" s="3"/>
      <c r="V22" s="3"/>
      <c r="W22" s="3"/>
      <c r="X22" s="3"/>
    </row>
    <row r="23" spans="1:24" ht="24" customHeight="1" x14ac:dyDescent="0.2">
      <c r="A23" s="205"/>
      <c r="B23" s="202"/>
      <c r="C23" s="201"/>
      <c r="D23" s="151" t="s">
        <v>229</v>
      </c>
      <c r="E23" s="204"/>
      <c r="F23" s="151" t="s">
        <v>274</v>
      </c>
      <c r="G23" s="199"/>
      <c r="H23" s="40"/>
      <c r="I23" s="48"/>
      <c r="J23" s="3"/>
      <c r="K23" s="3"/>
      <c r="L23" s="3"/>
      <c r="M23" s="3"/>
      <c r="N23" s="3"/>
      <c r="O23" s="3"/>
      <c r="P23" s="3"/>
      <c r="Q23" s="3"/>
      <c r="R23" s="3"/>
      <c r="S23" s="3"/>
      <c r="T23" s="3"/>
      <c r="U23" s="3"/>
      <c r="V23" s="3"/>
      <c r="W23" s="49"/>
      <c r="X23" s="3"/>
    </row>
    <row r="24" spans="1:24" ht="24" customHeight="1" x14ac:dyDescent="0.2">
      <c r="A24" s="205"/>
      <c r="B24" s="202"/>
      <c r="C24" s="201"/>
      <c r="D24" s="201" t="s">
        <v>275</v>
      </c>
      <c r="E24" s="204"/>
      <c r="F24" s="151" t="s">
        <v>276</v>
      </c>
      <c r="G24" s="199"/>
      <c r="H24" s="40"/>
      <c r="I24" s="48"/>
      <c r="J24" s="3"/>
      <c r="K24" s="3"/>
      <c r="L24" s="3"/>
      <c r="M24" s="3"/>
      <c r="N24" s="3"/>
      <c r="O24" s="3"/>
      <c r="P24" s="3"/>
      <c r="Q24" s="3"/>
      <c r="R24" s="3"/>
      <c r="S24" s="3"/>
      <c r="T24" s="3"/>
      <c r="U24" s="3"/>
      <c r="V24" s="3"/>
      <c r="W24" s="49"/>
      <c r="X24" s="3"/>
    </row>
    <row r="25" spans="1:24" ht="24" customHeight="1" x14ac:dyDescent="0.2">
      <c r="A25" s="205"/>
      <c r="B25" s="202"/>
      <c r="C25" s="201"/>
      <c r="D25" s="201"/>
      <c r="E25" s="204"/>
      <c r="F25" s="151" t="s">
        <v>277</v>
      </c>
      <c r="G25" s="199"/>
      <c r="H25" s="40"/>
      <c r="I25" s="48"/>
      <c r="J25" s="3"/>
      <c r="K25" s="3"/>
      <c r="L25" s="3"/>
      <c r="M25" s="3"/>
      <c r="N25" s="3"/>
      <c r="O25" s="3"/>
      <c r="P25" s="3"/>
      <c r="Q25" s="3"/>
      <c r="R25" s="3"/>
      <c r="S25" s="3"/>
      <c r="T25" s="3"/>
      <c r="U25" s="3"/>
      <c r="V25" s="3"/>
      <c r="W25" s="49"/>
      <c r="X25" s="3"/>
    </row>
    <row r="26" spans="1:24" ht="34.5" customHeight="1" x14ac:dyDescent="0.2">
      <c r="A26" s="205">
        <v>7</v>
      </c>
      <c r="B26" s="202" t="s">
        <v>278</v>
      </c>
      <c r="C26" s="201" t="s">
        <v>279</v>
      </c>
      <c r="D26" s="151" t="s">
        <v>280</v>
      </c>
      <c r="E26" s="204" t="s">
        <v>281</v>
      </c>
      <c r="F26" s="152" t="s">
        <v>282</v>
      </c>
      <c r="G26" s="199" t="s">
        <v>283</v>
      </c>
      <c r="H26" s="40" t="s">
        <v>284</v>
      </c>
      <c r="I26" s="50" t="s">
        <v>195</v>
      </c>
      <c r="J26" s="3"/>
      <c r="K26" s="51" t="s">
        <v>285</v>
      </c>
      <c r="L26" s="58" t="s">
        <v>286</v>
      </c>
      <c r="M26" s="3"/>
      <c r="N26" s="3"/>
      <c r="O26" s="50" t="s">
        <v>195</v>
      </c>
      <c r="P26" s="3"/>
      <c r="Q26" s="59" t="s">
        <v>287</v>
      </c>
      <c r="R26" s="46" t="s">
        <v>288</v>
      </c>
      <c r="S26" s="46" t="s">
        <v>289</v>
      </c>
      <c r="T26" s="48" t="s">
        <v>207</v>
      </c>
      <c r="U26" s="47">
        <v>44208</v>
      </c>
      <c r="V26" s="47">
        <v>44547</v>
      </c>
      <c r="W26" s="49"/>
      <c r="X26" s="3"/>
    </row>
    <row r="27" spans="1:24" ht="37.5" customHeight="1" x14ac:dyDescent="0.2">
      <c r="A27" s="205"/>
      <c r="B27" s="202"/>
      <c r="C27" s="201"/>
      <c r="D27" s="151" t="s">
        <v>208</v>
      </c>
      <c r="E27" s="204"/>
      <c r="F27" s="204" t="s">
        <v>290</v>
      </c>
      <c r="G27" s="200"/>
      <c r="H27" s="40" t="s">
        <v>291</v>
      </c>
      <c r="I27" s="50" t="s">
        <v>195</v>
      </c>
      <c r="J27" s="3"/>
      <c r="K27" s="51" t="s">
        <v>292</v>
      </c>
      <c r="L27" s="58" t="s">
        <v>286</v>
      </c>
      <c r="M27" s="3"/>
      <c r="N27" s="3"/>
      <c r="O27" s="50" t="s">
        <v>195</v>
      </c>
      <c r="P27" s="3"/>
      <c r="Q27" s="59" t="s">
        <v>293</v>
      </c>
      <c r="R27" s="46" t="s">
        <v>294</v>
      </c>
      <c r="S27" s="46" t="s">
        <v>295</v>
      </c>
      <c r="T27" s="48" t="s">
        <v>207</v>
      </c>
      <c r="U27" s="47">
        <v>44208</v>
      </c>
      <c r="V27" s="47">
        <v>44547</v>
      </c>
      <c r="W27" s="49"/>
      <c r="X27" s="3"/>
    </row>
    <row r="28" spans="1:24" ht="38.25" customHeight="1" x14ac:dyDescent="0.2">
      <c r="A28" s="205"/>
      <c r="B28" s="202"/>
      <c r="C28" s="201"/>
      <c r="D28" s="151" t="s">
        <v>229</v>
      </c>
      <c r="E28" s="204"/>
      <c r="F28" s="204"/>
      <c r="G28" s="200"/>
      <c r="H28" s="40" t="s">
        <v>296</v>
      </c>
      <c r="I28" s="50" t="s">
        <v>195</v>
      </c>
      <c r="J28" s="3"/>
      <c r="K28" s="51" t="s">
        <v>297</v>
      </c>
      <c r="L28" s="58" t="s">
        <v>286</v>
      </c>
      <c r="M28" s="3"/>
      <c r="N28" s="3"/>
      <c r="O28" s="50" t="s">
        <v>195</v>
      </c>
      <c r="P28" s="3"/>
      <c r="Q28" s="59" t="s">
        <v>293</v>
      </c>
      <c r="R28" s="46" t="s">
        <v>298</v>
      </c>
      <c r="S28" s="46" t="s">
        <v>299</v>
      </c>
      <c r="T28" s="48" t="s">
        <v>207</v>
      </c>
      <c r="U28" s="47">
        <v>44208</v>
      </c>
      <c r="V28" s="47">
        <v>44547</v>
      </c>
      <c r="W28" s="49"/>
      <c r="X28" s="3"/>
    </row>
    <row r="29" spans="1:24" ht="51.75" customHeight="1" x14ac:dyDescent="0.2">
      <c r="A29" s="205"/>
      <c r="B29" s="202"/>
      <c r="C29" s="201"/>
      <c r="D29" s="151" t="s">
        <v>223</v>
      </c>
      <c r="E29" s="204"/>
      <c r="F29" s="201" t="s">
        <v>300</v>
      </c>
      <c r="G29" s="200"/>
      <c r="H29" s="41"/>
      <c r="I29" s="48"/>
      <c r="J29" s="50"/>
      <c r="K29" s="51"/>
      <c r="L29" s="55"/>
      <c r="M29" s="3"/>
      <c r="N29" s="3"/>
      <c r="O29" s="3"/>
      <c r="P29" s="3"/>
      <c r="Q29" s="55"/>
      <c r="R29" s="63"/>
      <c r="S29" s="3"/>
      <c r="T29" s="3"/>
      <c r="U29" s="47"/>
      <c r="V29" s="47"/>
      <c r="W29" s="49"/>
      <c r="X29" s="3"/>
    </row>
    <row r="30" spans="1:24" ht="24" customHeight="1" x14ac:dyDescent="0.2">
      <c r="A30" s="205"/>
      <c r="B30" s="202"/>
      <c r="C30" s="201"/>
      <c r="D30" s="151" t="s">
        <v>201</v>
      </c>
      <c r="E30" s="204"/>
      <c r="F30" s="201"/>
      <c r="G30" s="200"/>
      <c r="H30" s="41"/>
      <c r="I30" s="52"/>
      <c r="J30" s="53"/>
      <c r="K30" s="53"/>
      <c r="L30" s="53"/>
      <c r="M30" s="53"/>
      <c r="N30" s="53"/>
      <c r="O30" s="53"/>
      <c r="P30" s="53"/>
      <c r="Q30" s="53"/>
      <c r="R30" s="53"/>
      <c r="S30" s="53"/>
      <c r="T30" s="53"/>
      <c r="U30" s="53"/>
      <c r="V30" s="53"/>
      <c r="W30" s="49"/>
      <c r="X30" s="53"/>
    </row>
    <row r="31" spans="1:24" ht="24" customHeight="1" x14ac:dyDescent="0.2">
      <c r="A31" s="205"/>
      <c r="B31" s="202"/>
      <c r="C31" s="201"/>
      <c r="D31" s="151" t="s">
        <v>301</v>
      </c>
      <c r="E31" s="204"/>
      <c r="F31" s="201" t="s">
        <v>302</v>
      </c>
      <c r="G31" s="200"/>
      <c r="H31" s="42"/>
      <c r="I31" s="48"/>
      <c r="J31" s="3"/>
      <c r="K31" s="3"/>
      <c r="L31" s="3"/>
      <c r="M31" s="3"/>
      <c r="N31" s="3"/>
      <c r="O31" s="3"/>
      <c r="P31" s="3"/>
      <c r="Q31" s="3"/>
      <c r="R31" s="3"/>
      <c r="S31" s="3"/>
      <c r="T31" s="3"/>
      <c r="U31" s="3"/>
      <c r="V31" s="3"/>
      <c r="W31" s="49"/>
      <c r="X31" s="3"/>
    </row>
    <row r="32" spans="1:24" ht="24" customHeight="1" x14ac:dyDescent="0.2">
      <c r="A32" s="205"/>
      <c r="B32" s="202"/>
      <c r="C32" s="201"/>
      <c r="D32" s="151" t="s">
        <v>303</v>
      </c>
      <c r="E32" s="204"/>
      <c r="F32" s="201"/>
      <c r="G32" s="200"/>
      <c r="H32" s="42"/>
      <c r="I32" s="48"/>
      <c r="J32" s="3"/>
      <c r="K32" s="3"/>
      <c r="L32" s="3"/>
      <c r="M32" s="3"/>
      <c r="N32" s="3"/>
      <c r="O32" s="3"/>
      <c r="P32" s="3"/>
      <c r="Q32" s="3"/>
      <c r="R32" s="3"/>
      <c r="S32" s="3"/>
      <c r="T32" s="3"/>
      <c r="U32" s="3"/>
      <c r="V32" s="3"/>
      <c r="W32" s="49"/>
      <c r="X32" s="3"/>
    </row>
  </sheetData>
  <mergeCells count="47">
    <mergeCell ref="A1:F1"/>
    <mergeCell ref="A2:F2"/>
    <mergeCell ref="S3:S4"/>
    <mergeCell ref="T3:T4"/>
    <mergeCell ref="U3:V3"/>
    <mergeCell ref="E3:E4"/>
    <mergeCell ref="F3:F4"/>
    <mergeCell ref="L3:N3"/>
    <mergeCell ref="G3:G4"/>
    <mergeCell ref="C3:C4"/>
    <mergeCell ref="D3:D4"/>
    <mergeCell ref="X3:X4"/>
    <mergeCell ref="A3:A4"/>
    <mergeCell ref="B3:B4"/>
    <mergeCell ref="H3:H4"/>
    <mergeCell ref="K3:K4"/>
    <mergeCell ref="Q3:Q4"/>
    <mergeCell ref="R3:R4"/>
    <mergeCell ref="W3:W4"/>
    <mergeCell ref="I3:I4"/>
    <mergeCell ref="J3:J4"/>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A26:A32"/>
    <mergeCell ref="E26:E32"/>
    <mergeCell ref="F29:F30"/>
    <mergeCell ref="F27:F28"/>
    <mergeCell ref="F31:F32"/>
    <mergeCell ref="G26:G32"/>
    <mergeCell ref="C26:C32"/>
    <mergeCell ref="B26:B32"/>
    <mergeCell ref="G18:G25"/>
    <mergeCell ref="C5:C17"/>
    <mergeCell ref="B5:B17"/>
    <mergeCell ref="G5:G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Y24"/>
  <sheetViews>
    <sheetView topLeftCell="A2" zoomScale="70" zoomScaleNormal="70" workbookViewId="0">
      <pane xSplit="3" ySplit="3" topLeftCell="L27" activePane="bottomRight" state="frozen"/>
      <selection pane="topRight" activeCell="D2" sqref="D2"/>
      <selection pane="bottomLeft" activeCell="A5" sqref="A5"/>
      <selection pane="bottomRight" activeCell="V23" sqref="V23:V24"/>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10" customWidth="1"/>
    <col min="5" max="5" width="19.42578125" style="10" customWidth="1"/>
    <col min="6" max="6" width="22.85546875" style="9" customWidth="1"/>
    <col min="7" max="7" width="16.85546875" style="1" customWidth="1"/>
    <col min="8" max="8" width="25.5703125" style="1" customWidth="1"/>
    <col min="9" max="9" width="11.7109375" style="34"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8.7109375" style="1" customWidth="1"/>
    <col min="17" max="17" width="25" style="67" customWidth="1"/>
    <col min="18" max="18" width="20.5703125" style="1" customWidth="1"/>
    <col min="19" max="19" width="26" style="1" customWidth="1"/>
    <col min="20" max="20" width="18.5703125" style="1" customWidth="1"/>
    <col min="21" max="21" width="13.85546875" style="1" customWidth="1"/>
    <col min="22" max="22" width="13.42578125" style="1" customWidth="1"/>
    <col min="23" max="24" width="17.42578125" style="1" customWidth="1"/>
    <col min="25" max="25" width="63.140625" style="1" customWidth="1"/>
    <col min="26" max="16384" width="11.42578125" style="1"/>
  </cols>
  <sheetData>
    <row r="1" spans="1:25" customFormat="1" ht="15" x14ac:dyDescent="0.25">
      <c r="A1" s="196" t="s">
        <v>0</v>
      </c>
      <c r="B1" s="196"/>
      <c r="C1" s="196"/>
      <c r="D1" s="196"/>
      <c r="E1" s="196"/>
      <c r="F1" s="196"/>
      <c r="I1" s="73"/>
      <c r="O1" s="74"/>
      <c r="Q1" s="115"/>
    </row>
    <row r="2" spans="1:25" customFormat="1" ht="57.75" customHeight="1" x14ac:dyDescent="0.25">
      <c r="A2" s="212" t="s">
        <v>162</v>
      </c>
      <c r="B2" s="212"/>
      <c r="C2" s="212"/>
      <c r="D2" s="212"/>
      <c r="E2" s="212"/>
      <c r="F2" s="212"/>
      <c r="G2" s="212"/>
      <c r="H2" s="212"/>
      <c r="I2" s="212"/>
      <c r="J2" s="212"/>
      <c r="K2" s="212"/>
      <c r="L2" s="212"/>
      <c r="M2" s="212"/>
      <c r="N2" s="212"/>
      <c r="O2" s="212"/>
      <c r="P2" s="212"/>
      <c r="Q2" s="212"/>
      <c r="R2" s="212"/>
      <c r="S2" s="212"/>
      <c r="T2" s="212"/>
      <c r="U2" s="212"/>
      <c r="V2" s="212"/>
      <c r="W2" s="212"/>
      <c r="X2" s="212"/>
    </row>
    <row r="3" spans="1:25" s="8" customFormat="1" ht="22.5" customHeight="1" x14ac:dyDescent="0.25">
      <c r="A3" s="210" t="s">
        <v>15</v>
      </c>
      <c r="B3" s="210" t="s">
        <v>163</v>
      </c>
      <c r="C3" s="210" t="s">
        <v>164</v>
      </c>
      <c r="D3" s="210" t="s">
        <v>165</v>
      </c>
      <c r="E3" s="210" t="s">
        <v>166</v>
      </c>
      <c r="F3" s="210" t="s">
        <v>167</v>
      </c>
      <c r="G3" s="210" t="s">
        <v>168</v>
      </c>
      <c r="H3" s="213" t="s">
        <v>169</v>
      </c>
      <c r="I3" s="213" t="s">
        <v>170</v>
      </c>
      <c r="J3" s="213" t="s">
        <v>171</v>
      </c>
      <c r="K3" s="213" t="s">
        <v>172</v>
      </c>
      <c r="L3" s="231" t="s">
        <v>173</v>
      </c>
      <c r="M3" s="232"/>
      <c r="N3" s="233"/>
      <c r="O3" s="155"/>
      <c r="P3" s="142"/>
      <c r="Q3" s="213" t="s">
        <v>174</v>
      </c>
      <c r="R3" s="213" t="s">
        <v>175</v>
      </c>
      <c r="S3" s="213" t="s">
        <v>176</v>
      </c>
      <c r="T3" s="213" t="s">
        <v>177</v>
      </c>
      <c r="U3" s="213" t="s">
        <v>178</v>
      </c>
      <c r="V3" s="213"/>
      <c r="W3" s="214" t="s">
        <v>179</v>
      </c>
      <c r="X3" s="213" t="s">
        <v>180</v>
      </c>
    </row>
    <row r="4" spans="1:25" s="2" customFormat="1" x14ac:dyDescent="0.25">
      <c r="A4" s="211"/>
      <c r="B4" s="211"/>
      <c r="C4" s="211"/>
      <c r="D4" s="211"/>
      <c r="E4" s="211"/>
      <c r="F4" s="211"/>
      <c r="G4" s="211"/>
      <c r="H4" s="206"/>
      <c r="I4" s="206"/>
      <c r="J4" s="206"/>
      <c r="K4" s="206"/>
      <c r="L4" s="153" t="s">
        <v>181</v>
      </c>
      <c r="M4" s="153" t="s">
        <v>182</v>
      </c>
      <c r="N4" s="153" t="s">
        <v>183</v>
      </c>
      <c r="O4" s="153" t="s">
        <v>304</v>
      </c>
      <c r="P4" s="153" t="s">
        <v>185</v>
      </c>
      <c r="Q4" s="206"/>
      <c r="R4" s="206"/>
      <c r="S4" s="206"/>
      <c r="T4" s="206"/>
      <c r="U4" s="169" t="s">
        <v>186</v>
      </c>
      <c r="V4" s="169" t="s">
        <v>187</v>
      </c>
      <c r="W4" s="215"/>
      <c r="X4" s="206"/>
      <c r="Y4" s="29"/>
    </row>
    <row r="5" spans="1:25" ht="335.25" x14ac:dyDescent="0.2">
      <c r="A5" s="216">
        <v>5</v>
      </c>
      <c r="B5" s="219" t="s">
        <v>305</v>
      </c>
      <c r="C5" s="222" t="s">
        <v>306</v>
      </c>
      <c r="D5" s="116" t="s">
        <v>190</v>
      </c>
      <c r="E5" s="225" t="s">
        <v>191</v>
      </c>
      <c r="F5" s="116" t="s">
        <v>192</v>
      </c>
      <c r="G5" s="228" t="s">
        <v>193</v>
      </c>
      <c r="H5" s="133" t="s">
        <v>307</v>
      </c>
      <c r="I5" s="112" t="s">
        <v>195</v>
      </c>
      <c r="J5" s="106"/>
      <c r="K5" s="76" t="s">
        <v>308</v>
      </c>
      <c r="L5" s="77" t="s">
        <v>309</v>
      </c>
      <c r="M5" s="106"/>
      <c r="N5" s="106"/>
      <c r="O5" s="112" t="s">
        <v>195</v>
      </c>
      <c r="P5" s="77" t="s">
        <v>310</v>
      </c>
      <c r="Q5" s="77" t="s">
        <v>311</v>
      </c>
      <c r="R5" s="77" t="s">
        <v>312</v>
      </c>
      <c r="S5" s="117" t="s">
        <v>313</v>
      </c>
      <c r="T5" s="107" t="s">
        <v>207</v>
      </c>
      <c r="U5" s="21">
        <v>44573</v>
      </c>
      <c r="V5" s="21">
        <v>44912</v>
      </c>
      <c r="W5" s="106"/>
      <c r="X5" s="106"/>
    </row>
    <row r="6" spans="1:25" ht="158.25" x14ac:dyDescent="0.2">
      <c r="A6" s="217"/>
      <c r="B6" s="220"/>
      <c r="C6" s="223"/>
      <c r="D6" s="116" t="s">
        <v>201</v>
      </c>
      <c r="E6" s="226"/>
      <c r="F6" s="225" t="s">
        <v>202</v>
      </c>
      <c r="G6" s="229"/>
      <c r="H6" s="133" t="s">
        <v>314</v>
      </c>
      <c r="I6" s="112" t="s">
        <v>195</v>
      </c>
      <c r="J6" s="106"/>
      <c r="K6" s="76" t="s">
        <v>315</v>
      </c>
      <c r="L6" s="137" t="s">
        <v>309</v>
      </c>
      <c r="M6" s="106"/>
      <c r="N6" s="106"/>
      <c r="O6" s="112" t="s">
        <v>195</v>
      </c>
      <c r="P6" s="77" t="s">
        <v>316</v>
      </c>
      <c r="Q6" s="77" t="s">
        <v>311</v>
      </c>
      <c r="R6" s="77" t="s">
        <v>317</v>
      </c>
      <c r="S6" s="109"/>
      <c r="T6" s="107"/>
      <c r="U6" s="21">
        <v>44208</v>
      </c>
      <c r="V6" s="21">
        <v>44547</v>
      </c>
      <c r="W6" s="110"/>
      <c r="X6" s="106"/>
    </row>
    <row r="7" spans="1:25" ht="218.25" x14ac:dyDescent="0.2">
      <c r="A7" s="217"/>
      <c r="B7" s="220"/>
      <c r="C7" s="223"/>
      <c r="D7" s="116" t="s">
        <v>208</v>
      </c>
      <c r="E7" s="226"/>
      <c r="F7" s="227"/>
      <c r="G7" s="229"/>
      <c r="H7" s="134" t="s">
        <v>318</v>
      </c>
      <c r="I7" s="112" t="s">
        <v>195</v>
      </c>
      <c r="J7" s="106"/>
      <c r="K7" s="128" t="s">
        <v>319</v>
      </c>
      <c r="L7" s="77" t="s">
        <v>309</v>
      </c>
      <c r="M7" s="106"/>
      <c r="N7" s="106"/>
      <c r="O7" s="112" t="s">
        <v>195</v>
      </c>
      <c r="P7" s="77" t="s">
        <v>320</v>
      </c>
      <c r="Q7" s="77" t="s">
        <v>311</v>
      </c>
      <c r="R7" s="77" t="s">
        <v>321</v>
      </c>
      <c r="S7" s="117" t="s">
        <v>322</v>
      </c>
      <c r="T7" s="107" t="s">
        <v>207</v>
      </c>
      <c r="U7" s="21">
        <v>44573</v>
      </c>
      <c r="V7" s="21">
        <v>44912</v>
      </c>
      <c r="W7" s="110"/>
      <c r="X7" s="106"/>
    </row>
    <row r="8" spans="1:25" ht="117.75" x14ac:dyDescent="0.2">
      <c r="A8" s="217"/>
      <c r="B8" s="220"/>
      <c r="C8" s="223"/>
      <c r="D8" s="116" t="s">
        <v>238</v>
      </c>
      <c r="E8" s="226"/>
      <c r="F8" s="116" t="s">
        <v>239</v>
      </c>
      <c r="G8" s="229"/>
      <c r="H8" s="134" t="s">
        <v>323</v>
      </c>
      <c r="I8" s="112" t="s">
        <v>195</v>
      </c>
      <c r="J8" s="106"/>
      <c r="K8" s="79" t="s">
        <v>324</v>
      </c>
      <c r="L8" s="77" t="s">
        <v>309</v>
      </c>
      <c r="M8" s="106"/>
      <c r="N8" s="106"/>
      <c r="O8" s="126" t="s">
        <v>325</v>
      </c>
      <c r="P8" s="77" t="s">
        <v>326</v>
      </c>
      <c r="Q8" s="77" t="s">
        <v>327</v>
      </c>
      <c r="R8" s="79" t="s">
        <v>328</v>
      </c>
      <c r="S8" s="107" t="s">
        <v>329</v>
      </c>
      <c r="T8" s="107" t="s">
        <v>207</v>
      </c>
      <c r="U8" s="21">
        <v>44573</v>
      </c>
      <c r="V8" s="21">
        <v>44912</v>
      </c>
      <c r="W8" s="110"/>
      <c r="X8" s="106"/>
    </row>
    <row r="9" spans="1:25" ht="145.5" x14ac:dyDescent="0.2">
      <c r="A9" s="218"/>
      <c r="B9" s="221"/>
      <c r="C9" s="224"/>
      <c r="D9" s="116" t="s">
        <v>244</v>
      </c>
      <c r="E9" s="227"/>
      <c r="F9" s="116" t="s">
        <v>245</v>
      </c>
      <c r="G9" s="230"/>
      <c r="H9" s="134" t="s">
        <v>330</v>
      </c>
      <c r="I9" s="112" t="s">
        <v>195</v>
      </c>
      <c r="J9" s="106"/>
      <c r="K9" s="129" t="s">
        <v>331</v>
      </c>
      <c r="L9" s="77" t="s">
        <v>309</v>
      </c>
      <c r="M9" s="106"/>
      <c r="N9" s="106"/>
      <c r="O9" s="126" t="s">
        <v>325</v>
      </c>
      <c r="P9" s="77" t="s">
        <v>332</v>
      </c>
      <c r="Q9" s="77" t="s">
        <v>311</v>
      </c>
      <c r="R9" s="77" t="s">
        <v>333</v>
      </c>
      <c r="S9" s="106"/>
      <c r="T9" s="106"/>
      <c r="U9" s="21">
        <v>44573</v>
      </c>
      <c r="V9" s="21">
        <v>44912</v>
      </c>
      <c r="W9" s="110"/>
      <c r="X9" s="106"/>
    </row>
    <row r="10" spans="1:25" ht="219.75" x14ac:dyDescent="0.2">
      <c r="A10" s="254">
        <v>6</v>
      </c>
      <c r="B10" s="219" t="s">
        <v>334</v>
      </c>
      <c r="C10" s="257" t="s">
        <v>335</v>
      </c>
      <c r="D10" s="116" t="s">
        <v>208</v>
      </c>
      <c r="E10" s="228" t="s">
        <v>249</v>
      </c>
      <c r="F10" s="116" t="s">
        <v>260</v>
      </c>
      <c r="G10" s="228" t="s">
        <v>251</v>
      </c>
      <c r="H10" s="135" t="s">
        <v>336</v>
      </c>
      <c r="I10" s="112"/>
      <c r="J10" s="112"/>
      <c r="K10" s="130" t="s">
        <v>337</v>
      </c>
      <c r="L10" s="77" t="s">
        <v>309</v>
      </c>
      <c r="M10" s="111"/>
      <c r="N10" s="112"/>
      <c r="O10" s="127" t="s">
        <v>195</v>
      </c>
      <c r="P10" s="77" t="s">
        <v>338</v>
      </c>
      <c r="Q10" s="77" t="s">
        <v>311</v>
      </c>
      <c r="R10" s="77" t="s">
        <v>339</v>
      </c>
      <c r="S10" s="107" t="s">
        <v>340</v>
      </c>
      <c r="T10" s="107" t="s">
        <v>207</v>
      </c>
      <c r="U10" s="21">
        <v>44573</v>
      </c>
      <c r="V10" s="21">
        <v>44912</v>
      </c>
      <c r="W10" s="110"/>
      <c r="X10" s="111"/>
    </row>
    <row r="11" spans="1:25" ht="130.5" x14ac:dyDescent="0.2">
      <c r="A11" s="255"/>
      <c r="B11" s="220"/>
      <c r="C11" s="258"/>
      <c r="D11" s="116"/>
      <c r="E11" s="229"/>
      <c r="F11" s="116" t="s">
        <v>266</v>
      </c>
      <c r="G11" s="229"/>
      <c r="H11" s="135" t="s">
        <v>341</v>
      </c>
      <c r="I11" s="112" t="s">
        <v>195</v>
      </c>
      <c r="J11" s="112"/>
      <c r="K11" s="76" t="s">
        <v>342</v>
      </c>
      <c r="L11" s="77" t="s">
        <v>309</v>
      </c>
      <c r="M11" s="106"/>
      <c r="N11" s="106"/>
      <c r="O11" s="112" t="s">
        <v>195</v>
      </c>
      <c r="P11" s="77" t="s">
        <v>343</v>
      </c>
      <c r="Q11" s="77" t="s">
        <v>311</v>
      </c>
      <c r="R11" s="77" t="s">
        <v>344</v>
      </c>
      <c r="S11" s="117" t="s">
        <v>345</v>
      </c>
      <c r="T11" s="108" t="s">
        <v>207</v>
      </c>
      <c r="U11" s="21">
        <v>44573</v>
      </c>
      <c r="V11" s="21">
        <v>44912</v>
      </c>
      <c r="W11" s="110"/>
      <c r="X11" s="106"/>
    </row>
    <row r="12" spans="1:25" ht="60" x14ac:dyDescent="0.2">
      <c r="A12" s="255"/>
      <c r="B12" s="220"/>
      <c r="C12" s="258"/>
      <c r="D12" s="225" t="s">
        <v>208</v>
      </c>
      <c r="E12" s="229"/>
      <c r="F12" s="116" t="s">
        <v>272</v>
      </c>
      <c r="G12" s="229"/>
      <c r="H12" s="252" t="s">
        <v>346</v>
      </c>
      <c r="I12" s="248" t="s">
        <v>195</v>
      </c>
      <c r="J12" s="248"/>
      <c r="K12" s="260" t="s">
        <v>347</v>
      </c>
      <c r="L12" s="242" t="s">
        <v>348</v>
      </c>
      <c r="M12" s="234"/>
      <c r="N12" s="234"/>
      <c r="O12" s="248" t="s">
        <v>195</v>
      </c>
      <c r="P12" s="242" t="s">
        <v>349</v>
      </c>
      <c r="Q12" s="242" t="s">
        <v>311</v>
      </c>
      <c r="R12" s="246" t="s">
        <v>350</v>
      </c>
      <c r="S12" s="236" t="s">
        <v>351</v>
      </c>
      <c r="T12" s="238" t="s">
        <v>207</v>
      </c>
      <c r="U12" s="240">
        <v>44573</v>
      </c>
      <c r="V12" s="240">
        <v>44912</v>
      </c>
      <c r="W12" s="234"/>
      <c r="X12" s="234"/>
    </row>
    <row r="13" spans="1:25" ht="12" customHeight="1" x14ac:dyDescent="0.2">
      <c r="A13" s="255"/>
      <c r="B13" s="220"/>
      <c r="C13" s="258"/>
      <c r="D13" s="227"/>
      <c r="E13" s="229"/>
      <c r="F13" s="225" t="s">
        <v>273</v>
      </c>
      <c r="G13" s="229"/>
      <c r="H13" s="253"/>
      <c r="I13" s="250"/>
      <c r="J13" s="250"/>
      <c r="K13" s="261"/>
      <c r="L13" s="244"/>
      <c r="M13" s="235"/>
      <c r="N13" s="235"/>
      <c r="O13" s="250"/>
      <c r="P13" s="244"/>
      <c r="Q13" s="244"/>
      <c r="R13" s="247"/>
      <c r="S13" s="237"/>
      <c r="T13" s="239"/>
      <c r="U13" s="241"/>
      <c r="V13" s="241"/>
      <c r="W13" s="235"/>
      <c r="X13" s="235"/>
    </row>
    <row r="14" spans="1:25" ht="174" x14ac:dyDescent="0.2">
      <c r="A14" s="255"/>
      <c r="B14" s="220"/>
      <c r="C14" s="258"/>
      <c r="D14" s="116"/>
      <c r="E14" s="229"/>
      <c r="F14" s="227"/>
      <c r="G14" s="229"/>
      <c r="H14" s="165" t="s">
        <v>352</v>
      </c>
      <c r="I14" s="159" t="s">
        <v>195</v>
      </c>
      <c r="J14" s="159"/>
      <c r="K14" s="131" t="s">
        <v>353</v>
      </c>
      <c r="L14" s="157" t="s">
        <v>309</v>
      </c>
      <c r="M14" s="158"/>
      <c r="N14" s="158"/>
      <c r="O14" s="159" t="s">
        <v>195</v>
      </c>
      <c r="P14" s="157" t="s">
        <v>349</v>
      </c>
      <c r="Q14" s="157" t="s">
        <v>354</v>
      </c>
      <c r="R14" s="141" t="s">
        <v>355</v>
      </c>
      <c r="S14" s="160" t="s">
        <v>356</v>
      </c>
      <c r="T14" s="161" t="s">
        <v>207</v>
      </c>
      <c r="U14" s="21">
        <v>44573</v>
      </c>
      <c r="V14" s="21">
        <v>44912</v>
      </c>
      <c r="W14" s="158"/>
      <c r="X14" s="158"/>
    </row>
    <row r="15" spans="1:25" ht="108" x14ac:dyDescent="0.2">
      <c r="A15" s="255"/>
      <c r="B15" s="220"/>
      <c r="C15" s="258"/>
      <c r="D15" s="116" t="s">
        <v>229</v>
      </c>
      <c r="E15" s="229"/>
      <c r="F15" s="116" t="s">
        <v>274</v>
      </c>
      <c r="G15" s="229"/>
      <c r="H15" s="252" t="s">
        <v>357</v>
      </c>
      <c r="I15" s="248" t="s">
        <v>195</v>
      </c>
      <c r="J15" s="234"/>
      <c r="K15" s="305" t="s">
        <v>358</v>
      </c>
      <c r="L15" s="242" t="s">
        <v>348</v>
      </c>
      <c r="M15" s="234"/>
      <c r="N15" s="234"/>
      <c r="O15" s="248" t="s">
        <v>195</v>
      </c>
      <c r="P15" s="242" t="s">
        <v>359</v>
      </c>
      <c r="Q15" s="242" t="s">
        <v>311</v>
      </c>
      <c r="R15" s="242" t="s">
        <v>360</v>
      </c>
      <c r="S15" s="236" t="s">
        <v>361</v>
      </c>
      <c r="T15" s="238" t="s">
        <v>207</v>
      </c>
      <c r="U15" s="240">
        <v>44573</v>
      </c>
      <c r="V15" s="240">
        <v>44912</v>
      </c>
      <c r="W15" s="234"/>
      <c r="X15" s="234"/>
    </row>
    <row r="16" spans="1:25" ht="60" x14ac:dyDescent="0.2">
      <c r="A16" s="255"/>
      <c r="B16" s="220"/>
      <c r="C16" s="258"/>
      <c r="D16" s="225" t="s">
        <v>275</v>
      </c>
      <c r="E16" s="229"/>
      <c r="F16" s="116" t="s">
        <v>276</v>
      </c>
      <c r="G16" s="229"/>
      <c r="H16" s="290"/>
      <c r="I16" s="249"/>
      <c r="J16" s="245"/>
      <c r="K16" s="306"/>
      <c r="L16" s="243"/>
      <c r="M16" s="245"/>
      <c r="N16" s="245"/>
      <c r="O16" s="249"/>
      <c r="P16" s="243"/>
      <c r="Q16" s="243"/>
      <c r="R16" s="243"/>
      <c r="S16" s="268"/>
      <c r="T16" s="251"/>
      <c r="U16" s="328"/>
      <c r="V16" s="328"/>
      <c r="W16" s="245"/>
      <c r="X16" s="245"/>
    </row>
    <row r="17" spans="1:24" ht="60.75" thickBot="1" x14ac:dyDescent="0.25">
      <c r="A17" s="256"/>
      <c r="B17" s="221"/>
      <c r="C17" s="259"/>
      <c r="D17" s="227"/>
      <c r="E17" s="230"/>
      <c r="F17" s="116" t="s">
        <v>277</v>
      </c>
      <c r="G17" s="230"/>
      <c r="H17" s="253"/>
      <c r="I17" s="308"/>
      <c r="J17" s="235"/>
      <c r="K17" s="307"/>
      <c r="L17" s="244"/>
      <c r="M17" s="235"/>
      <c r="N17" s="235"/>
      <c r="O17" s="250"/>
      <c r="P17" s="244"/>
      <c r="Q17" s="244"/>
      <c r="R17" s="244"/>
      <c r="S17" s="237"/>
      <c r="T17" s="239"/>
      <c r="U17" s="329"/>
      <c r="V17" s="329"/>
      <c r="W17" s="235"/>
      <c r="X17" s="235"/>
    </row>
    <row r="18" spans="1:24" ht="156" customHeight="1" x14ac:dyDescent="0.2">
      <c r="A18" s="284">
        <v>7</v>
      </c>
      <c r="B18" s="287" t="s">
        <v>362</v>
      </c>
      <c r="C18" s="295" t="s">
        <v>363</v>
      </c>
      <c r="D18" s="162" t="s">
        <v>280</v>
      </c>
      <c r="E18" s="298" t="s">
        <v>281</v>
      </c>
      <c r="F18" s="162" t="s">
        <v>282</v>
      </c>
      <c r="G18" s="300" t="s">
        <v>364</v>
      </c>
      <c r="H18" s="136" t="s">
        <v>365</v>
      </c>
      <c r="I18" s="118" t="s">
        <v>195</v>
      </c>
      <c r="J18" s="119"/>
      <c r="K18" s="132" t="s">
        <v>366</v>
      </c>
      <c r="L18" s="138" t="s">
        <v>367</v>
      </c>
      <c r="M18" s="121" t="s">
        <v>195</v>
      </c>
      <c r="N18" s="122"/>
      <c r="O18" s="121" t="s">
        <v>195</v>
      </c>
      <c r="P18" s="140"/>
      <c r="Q18" s="139" t="s">
        <v>368</v>
      </c>
      <c r="R18" s="138" t="s">
        <v>369</v>
      </c>
      <c r="S18" s="120" t="s">
        <v>370</v>
      </c>
      <c r="T18" s="124" t="s">
        <v>207</v>
      </c>
      <c r="U18" s="21">
        <v>44573</v>
      </c>
      <c r="V18" s="21">
        <v>44912</v>
      </c>
      <c r="W18" s="125"/>
      <c r="X18" s="123"/>
    </row>
    <row r="19" spans="1:24" ht="63.75" customHeight="1" x14ac:dyDescent="0.2">
      <c r="A19" s="285"/>
      <c r="B19" s="288"/>
      <c r="C19" s="296"/>
      <c r="D19" s="163" t="s">
        <v>371</v>
      </c>
      <c r="E19" s="291"/>
      <c r="F19" s="291" t="s">
        <v>290</v>
      </c>
      <c r="G19" s="301"/>
      <c r="H19" s="271" t="s">
        <v>291</v>
      </c>
      <c r="I19" s="262" t="s">
        <v>195</v>
      </c>
      <c r="J19" s="264"/>
      <c r="K19" s="266" t="s">
        <v>372</v>
      </c>
      <c r="L19" s="266" t="s">
        <v>286</v>
      </c>
      <c r="M19" s="280"/>
      <c r="N19" s="280"/>
      <c r="O19" s="282" t="s">
        <v>195</v>
      </c>
      <c r="P19" s="275"/>
      <c r="Q19" s="266" t="s">
        <v>373</v>
      </c>
      <c r="R19" s="266" t="s">
        <v>294</v>
      </c>
      <c r="S19" s="278" t="s">
        <v>295</v>
      </c>
      <c r="T19" s="269" t="s">
        <v>207</v>
      </c>
      <c r="U19" s="292">
        <v>44573</v>
      </c>
      <c r="V19" s="292">
        <v>44912</v>
      </c>
      <c r="W19" s="269"/>
      <c r="X19" s="269"/>
    </row>
    <row r="20" spans="1:24" ht="48.75" customHeight="1" x14ac:dyDescent="0.2">
      <c r="A20" s="285"/>
      <c r="B20" s="288"/>
      <c r="C20" s="296"/>
      <c r="D20" s="163" t="s">
        <v>374</v>
      </c>
      <c r="E20" s="291"/>
      <c r="F20" s="291"/>
      <c r="G20" s="301"/>
      <c r="H20" s="311"/>
      <c r="I20" s="263"/>
      <c r="J20" s="265"/>
      <c r="K20" s="267"/>
      <c r="L20" s="267"/>
      <c r="M20" s="294"/>
      <c r="N20" s="294"/>
      <c r="O20" s="303"/>
      <c r="P20" s="304"/>
      <c r="Q20" s="267"/>
      <c r="R20" s="267"/>
      <c r="S20" s="312"/>
      <c r="T20" s="310"/>
      <c r="U20" s="309"/>
      <c r="V20" s="309"/>
      <c r="W20" s="310"/>
      <c r="X20" s="310"/>
    </row>
    <row r="21" spans="1:24" ht="59.25" customHeight="1" x14ac:dyDescent="0.2">
      <c r="A21" s="285"/>
      <c r="B21" s="288"/>
      <c r="C21" s="296"/>
      <c r="D21" s="163" t="s">
        <v>223</v>
      </c>
      <c r="E21" s="291"/>
      <c r="F21" s="291" t="s">
        <v>300</v>
      </c>
      <c r="G21" s="301"/>
      <c r="H21" s="271" t="s">
        <v>375</v>
      </c>
      <c r="I21" s="262" t="s">
        <v>195</v>
      </c>
      <c r="J21" s="264"/>
      <c r="K21" s="266" t="s">
        <v>376</v>
      </c>
      <c r="L21" s="266" t="s">
        <v>327</v>
      </c>
      <c r="M21" s="280"/>
      <c r="N21" s="280"/>
      <c r="O21" s="282" t="s">
        <v>195</v>
      </c>
      <c r="P21" s="275"/>
      <c r="Q21" s="266" t="s">
        <v>327</v>
      </c>
      <c r="R21" s="266" t="s">
        <v>377</v>
      </c>
      <c r="S21" s="278" t="s">
        <v>378</v>
      </c>
      <c r="T21" s="269" t="s">
        <v>259</v>
      </c>
      <c r="U21" s="292">
        <v>44573</v>
      </c>
      <c r="V21" s="292">
        <v>44912</v>
      </c>
      <c r="W21" s="269"/>
      <c r="X21" s="269"/>
    </row>
    <row r="22" spans="1:24" ht="59.25" customHeight="1" x14ac:dyDescent="0.2">
      <c r="A22" s="285"/>
      <c r="B22" s="288"/>
      <c r="C22" s="296"/>
      <c r="D22" s="163" t="s">
        <v>201</v>
      </c>
      <c r="E22" s="291"/>
      <c r="F22" s="291"/>
      <c r="G22" s="301"/>
      <c r="H22" s="311"/>
      <c r="I22" s="263"/>
      <c r="J22" s="265"/>
      <c r="K22" s="267"/>
      <c r="L22" s="267"/>
      <c r="M22" s="294"/>
      <c r="N22" s="294"/>
      <c r="O22" s="303"/>
      <c r="P22" s="304"/>
      <c r="Q22" s="267"/>
      <c r="R22" s="267"/>
      <c r="S22" s="312"/>
      <c r="T22" s="310"/>
      <c r="U22" s="309"/>
      <c r="V22" s="309"/>
      <c r="W22" s="310"/>
      <c r="X22" s="310"/>
    </row>
    <row r="23" spans="1:24" ht="31.5" customHeight="1" x14ac:dyDescent="0.2">
      <c r="A23" s="285"/>
      <c r="B23" s="288"/>
      <c r="C23" s="296"/>
      <c r="D23" s="163" t="s">
        <v>301</v>
      </c>
      <c r="E23" s="291"/>
      <c r="F23" s="291" t="s">
        <v>379</v>
      </c>
      <c r="G23" s="301"/>
      <c r="H23" s="271" t="s">
        <v>380</v>
      </c>
      <c r="I23" s="262" t="s">
        <v>195</v>
      </c>
      <c r="J23" s="264"/>
      <c r="K23" s="266" t="s">
        <v>381</v>
      </c>
      <c r="L23" s="266" t="s">
        <v>327</v>
      </c>
      <c r="M23" s="280"/>
      <c r="N23" s="280"/>
      <c r="O23" s="282" t="s">
        <v>325</v>
      </c>
      <c r="P23" s="275"/>
      <c r="Q23" s="266" t="s">
        <v>327</v>
      </c>
      <c r="R23" s="266" t="s">
        <v>382</v>
      </c>
      <c r="S23" s="278" t="s">
        <v>383</v>
      </c>
      <c r="T23" s="269" t="s">
        <v>259</v>
      </c>
      <c r="U23" s="292">
        <v>44573</v>
      </c>
      <c r="V23" s="292">
        <v>44912</v>
      </c>
      <c r="W23" s="269"/>
      <c r="X23" s="269"/>
    </row>
    <row r="24" spans="1:24" ht="56.25" customHeight="1" thickBot="1" x14ac:dyDescent="0.25">
      <c r="A24" s="286"/>
      <c r="B24" s="289"/>
      <c r="C24" s="297"/>
      <c r="D24" s="164" t="s">
        <v>303</v>
      </c>
      <c r="E24" s="299"/>
      <c r="F24" s="299"/>
      <c r="G24" s="302"/>
      <c r="H24" s="272"/>
      <c r="I24" s="273"/>
      <c r="J24" s="274"/>
      <c r="K24" s="277"/>
      <c r="L24" s="277"/>
      <c r="M24" s="281"/>
      <c r="N24" s="281"/>
      <c r="O24" s="283"/>
      <c r="P24" s="276"/>
      <c r="Q24" s="277"/>
      <c r="R24" s="277"/>
      <c r="S24" s="279"/>
      <c r="T24" s="270"/>
      <c r="U24" s="293"/>
      <c r="V24" s="293"/>
      <c r="W24" s="270"/>
      <c r="X24" s="270"/>
    </row>
  </sheetData>
  <mergeCells count="128">
    <mergeCell ref="W21:W22"/>
    <mergeCell ref="X21:X22"/>
    <mergeCell ref="W19:W20"/>
    <mergeCell ref="X19:X20"/>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R19:R20"/>
    <mergeCell ref="S19:S20"/>
    <mergeCell ref="T19:T20"/>
    <mergeCell ref="U19:U20"/>
    <mergeCell ref="V19:V20"/>
    <mergeCell ref="H19:H20"/>
    <mergeCell ref="A18:A24"/>
    <mergeCell ref="B18:B24"/>
    <mergeCell ref="F13:F14"/>
    <mergeCell ref="H15:H17"/>
    <mergeCell ref="F19:F20"/>
    <mergeCell ref="U23:U24"/>
    <mergeCell ref="V23:V24"/>
    <mergeCell ref="W23:W24"/>
    <mergeCell ref="M19:M20"/>
    <mergeCell ref="N19:N20"/>
    <mergeCell ref="C18:C24"/>
    <mergeCell ref="E18:E24"/>
    <mergeCell ref="F21:F22"/>
    <mergeCell ref="F23:F24"/>
    <mergeCell ref="G18:G24"/>
    <mergeCell ref="O19:O20"/>
    <mergeCell ref="P19:P20"/>
    <mergeCell ref="K15:K17"/>
    <mergeCell ref="L12:L13"/>
    <mergeCell ref="M12:M13"/>
    <mergeCell ref="N12:N13"/>
    <mergeCell ref="O12:O13"/>
    <mergeCell ref="I15:I17"/>
    <mergeCell ref="V21:V22"/>
    <mergeCell ref="X23:X24"/>
    <mergeCell ref="H23:H24"/>
    <mergeCell ref="I23:I24"/>
    <mergeCell ref="J23:J24"/>
    <mergeCell ref="P23:P24"/>
    <mergeCell ref="Q23:Q24"/>
    <mergeCell ref="R23:R24"/>
    <mergeCell ref="S23:S24"/>
    <mergeCell ref="T23:T24"/>
    <mergeCell ref="K23:K24"/>
    <mergeCell ref="L23:L24"/>
    <mergeCell ref="M23:M24"/>
    <mergeCell ref="N23:N24"/>
    <mergeCell ref="O23:O24"/>
    <mergeCell ref="I19:I20"/>
    <mergeCell ref="J19:J20"/>
    <mergeCell ref="K19:K20"/>
    <mergeCell ref="L19:L20"/>
    <mergeCell ref="P15:P17"/>
    <mergeCell ref="Q15:Q17"/>
    <mergeCell ref="R15:R17"/>
    <mergeCell ref="S15:S17"/>
    <mergeCell ref="Q19:Q20"/>
    <mergeCell ref="G10:G17"/>
    <mergeCell ref="H12:H13"/>
    <mergeCell ref="I12:I13"/>
    <mergeCell ref="P12:P13"/>
    <mergeCell ref="A10:A17"/>
    <mergeCell ref="B10:B17"/>
    <mergeCell ref="C10:C17"/>
    <mergeCell ref="D12:D13"/>
    <mergeCell ref="E10:E17"/>
    <mergeCell ref="D16:D17"/>
    <mergeCell ref="K12:K13"/>
    <mergeCell ref="J15:J17"/>
    <mergeCell ref="J12:J13"/>
    <mergeCell ref="X12:X13"/>
    <mergeCell ref="S12:S13"/>
    <mergeCell ref="T12:T13"/>
    <mergeCell ref="W12:W13"/>
    <mergeCell ref="U12:U13"/>
    <mergeCell ref="V12:V13"/>
    <mergeCell ref="U15:U17"/>
    <mergeCell ref="V15:V17"/>
    <mergeCell ref="L15:L17"/>
    <mergeCell ref="M15:M17"/>
    <mergeCell ref="N15:N17"/>
    <mergeCell ref="R12:R13"/>
    <mergeCell ref="Q12:Q13"/>
    <mergeCell ref="O15:O17"/>
    <mergeCell ref="X15:X17"/>
    <mergeCell ref="T15:T17"/>
    <mergeCell ref="W15:W17"/>
    <mergeCell ref="A5:A9"/>
    <mergeCell ref="B5:B9"/>
    <mergeCell ref="C5:C9"/>
    <mergeCell ref="E5:E9"/>
    <mergeCell ref="G5:G9"/>
    <mergeCell ref="F6:F7"/>
    <mergeCell ref="Q3:Q4"/>
    <mergeCell ref="R3:R4"/>
    <mergeCell ref="S3:S4"/>
    <mergeCell ref="L3:N3"/>
    <mergeCell ref="G3:G4"/>
    <mergeCell ref="H3:H4"/>
    <mergeCell ref="I3:I4"/>
    <mergeCell ref="J3:J4"/>
    <mergeCell ref="K3:K4"/>
    <mergeCell ref="A1:F1"/>
    <mergeCell ref="A3:A4"/>
    <mergeCell ref="B3:B4"/>
    <mergeCell ref="C3:C4"/>
    <mergeCell ref="D3:D4"/>
    <mergeCell ref="E3:E4"/>
    <mergeCell ref="F3:F4"/>
    <mergeCell ref="A2:X2"/>
    <mergeCell ref="X3:X4"/>
    <mergeCell ref="T3:T4"/>
    <mergeCell ref="U3:V3"/>
    <mergeCell ref="W3:W4"/>
  </mergeCells>
  <dataValidations count="12">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Si no aplica hacer medición, registrar el documento o el entregable final  Si es indicador con fórmula  matemática colocar la meta numérica" sqref="S1" xr:uid="{00000000-0002-0000-0300-000006000000}"/>
    <dataValidation allowBlank="1" showInputMessage="1" showErrorMessage="1" prompt="Registrar el acumulado del año cuando  se mide por avances o acumulados trimestrales " sqref="W3:W4" xr:uid="{00000000-0002-0000-0300-000007000000}"/>
    <dataValidation allowBlank="1" showInputMessage="1" showErrorMessage="1" prompt="Escribir cargo" sqref="Q3:Q4" xr:uid="{00000000-0002-0000-0300-000008000000}"/>
    <dataValidation allowBlank="1" showInputMessage="1" showErrorMessage="1" prompt="Fórmula matemática" sqref="S3:S4" xr:uid="{00000000-0002-0000-0300-000009000000}"/>
    <dataValidation allowBlank="1" showInputMessage="1" showErrorMessage="1" prompt="De acuerdo con las variables de la fórmula: Pesos,  horas, actividades" sqref="T3:T4" xr:uid="{00000000-0002-0000-0300-00000A000000}"/>
    <dataValidation allowBlank="1" showInputMessage="1" showErrorMessage="1" prompt="Escribir nombre de entregable o meta numérica  si es un indicador" sqref="R3:R4" xr:uid="{00000000-0002-0000-0300-00000B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zoomScale="85" zoomScaleNormal="85" workbookViewId="0">
      <selection activeCell="A6" sqref="A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384</v>
      </c>
      <c r="B2" s="189"/>
      <c r="C2" s="189"/>
      <c r="D2" s="189"/>
      <c r="E2" s="189"/>
      <c r="F2" s="189"/>
    </row>
    <row r="3" spans="1:7" s="31" customFormat="1" ht="34.5" customHeight="1" x14ac:dyDescent="0.25">
      <c r="A3" s="316" t="s">
        <v>385</v>
      </c>
      <c r="B3" s="313" t="s">
        <v>386</v>
      </c>
      <c r="C3" s="314"/>
      <c r="D3" s="314"/>
      <c r="E3" s="314"/>
      <c r="F3" s="314"/>
      <c r="G3" s="315"/>
    </row>
    <row r="4" spans="1:7" s="31" customFormat="1" ht="31.5" customHeight="1" x14ac:dyDescent="0.25">
      <c r="A4" s="317"/>
      <c r="B4" s="166" t="s">
        <v>175</v>
      </c>
      <c r="C4" s="166" t="s">
        <v>387</v>
      </c>
      <c r="D4" s="166" t="s">
        <v>388</v>
      </c>
      <c r="E4" s="35" t="s">
        <v>389</v>
      </c>
      <c r="F4" s="166" t="s">
        <v>390</v>
      </c>
      <c r="G4" s="35" t="s">
        <v>391</v>
      </c>
    </row>
    <row r="5" spans="1:7" s="2" customFormat="1" ht="48" customHeight="1" x14ac:dyDescent="0.2">
      <c r="A5" s="4" t="str">
        <f>+'Plan de Acción 2021'!H5</f>
        <v>Planificar la dirección del despacho</v>
      </c>
      <c r="B5" s="4" t="str">
        <f>+'Plan de Acción 2021'!R5</f>
        <v>Dar cumplmiento a las actividades establecidas</v>
      </c>
      <c r="C5" s="3"/>
      <c r="D5" s="48"/>
      <c r="E5" s="3"/>
      <c r="F5" s="21"/>
      <c r="G5" s="4"/>
    </row>
    <row r="6" spans="1:7" ht="36" x14ac:dyDescent="0.2">
      <c r="A6" s="4" t="str">
        <f>+'Plan de Acción 2021'!H6</f>
        <v xml:space="preserve">Gestionar la realizacion de audiencias
</v>
      </c>
      <c r="B6" s="4" t="str">
        <f>+'Plan de Acción 2021'!R6</f>
        <v>Programa de audiencias (teams -Lifesize)</v>
      </c>
      <c r="C6" s="3"/>
      <c r="D6" s="48" t="str">
        <f>+'Plan de Acción 2021'!T6</f>
        <v>Porcentaje</v>
      </c>
      <c r="E6" s="3"/>
      <c r="F6" s="3"/>
      <c r="G6" s="3"/>
    </row>
    <row r="7" spans="1:7" ht="36" x14ac:dyDescent="0.2">
      <c r="A7" s="4" t="str">
        <f>+'Plan de Acción 2021'!H7</f>
        <v xml:space="preserve">Gestionar la Atención de acciones constitucionales
</v>
      </c>
      <c r="B7" s="4" t="str">
        <f>+'Plan de Acción 2021'!R7</f>
        <v xml:space="preserve">Fallos de acciones constitucionales </v>
      </c>
      <c r="C7" s="3"/>
      <c r="D7" s="48"/>
      <c r="E7" s="3"/>
      <c r="F7" s="3"/>
      <c r="G7" s="3"/>
    </row>
    <row r="8" spans="1:7" ht="24" x14ac:dyDescent="0.2">
      <c r="A8" s="4" t="str">
        <f>+'Plan de Acción 2021'!H10</f>
        <v>Dar cumplimiento a las órdenes de los Jueces</v>
      </c>
      <c r="B8" s="4"/>
      <c r="C8" s="3"/>
      <c r="D8" s="48"/>
      <c r="E8" s="3"/>
      <c r="F8" s="3"/>
      <c r="G8" s="3"/>
    </row>
    <row r="9" spans="1:7" ht="24" x14ac:dyDescent="0.2">
      <c r="A9" s="4" t="str">
        <f>+'Plan de Acción 2021'!H11</f>
        <v xml:space="preserve">Brindar atención a las partes interesadas externas </v>
      </c>
      <c r="B9" s="4"/>
      <c r="C9" s="3"/>
      <c r="D9" s="48"/>
      <c r="E9" s="3"/>
      <c r="F9" s="3"/>
      <c r="G9" s="3"/>
    </row>
    <row r="10" spans="1:7" ht="60" customHeight="1" x14ac:dyDescent="0.2">
      <c r="A10" s="4" t="str">
        <f>+'Plan de Acción 2021'!H12</f>
        <v>Mantenimiento de los micrositios creados por cada despacho judicial.</v>
      </c>
      <c r="B10" s="4"/>
      <c r="C10" s="3"/>
      <c r="D10" s="48"/>
      <c r="E10" s="3"/>
      <c r="F10" s="3"/>
      <c r="G10" s="3"/>
    </row>
    <row r="11" spans="1:7" ht="24" x14ac:dyDescent="0.2">
      <c r="A11" s="4" t="str">
        <f>+'Plan de Acción 2021'!H18</f>
        <v>Elaborar Informe de Revisión para la alta dirección</v>
      </c>
      <c r="B11" s="4" t="str">
        <f>+'Plan de Acción 2021'!R18</f>
        <v>Informe de revisión para la alta dirección</v>
      </c>
      <c r="C11" s="3"/>
      <c r="D11" s="48" t="str">
        <f>+'Plan de Acción 2021'!T18</f>
        <v>Unidad</v>
      </c>
      <c r="E11" s="3"/>
      <c r="F11" s="3"/>
      <c r="G11" s="3"/>
    </row>
    <row r="12" spans="1:7" ht="36" x14ac:dyDescent="0.2">
      <c r="A12" s="4" t="str">
        <f>+'Plan de Acción 2021'!H19</f>
        <v>Revisar la estructura del SIGCMA para los juzgados y centros de servicios.</v>
      </c>
      <c r="B12" s="4" t="str">
        <f>+'Plan de Acción 2021'!R19</f>
        <v>Estructura del SIGCMA</v>
      </c>
      <c r="C12" s="3"/>
      <c r="D12" s="48"/>
      <c r="E12" s="3"/>
      <c r="F12" s="3"/>
      <c r="G12" s="3"/>
    </row>
    <row r="13" spans="1:7" ht="48" customHeight="1" x14ac:dyDescent="0.2">
      <c r="A13" s="4" t="str">
        <f>+'Plan de Acción 2021'!H20</f>
        <v xml:space="preserve">Implementar canales de comunicación de fácil acceso  para los usuarios. </v>
      </c>
      <c r="B13" s="4"/>
      <c r="C13" s="3"/>
      <c r="D13" s="48"/>
      <c r="E13" s="3"/>
      <c r="F13" s="3"/>
      <c r="G13" s="3"/>
    </row>
    <row r="14" spans="1:7" ht="24" x14ac:dyDescent="0.2">
      <c r="A14" s="4" t="str">
        <f>+'Plan de Acción 2021'!H26</f>
        <v xml:space="preserve">Informes depósitos judiciales </v>
      </c>
      <c r="B14" s="4" t="str">
        <f>+'Plan de Acción 2021'!R26</f>
        <v>Informes de depositos judiciales</v>
      </c>
      <c r="C14" s="3"/>
      <c r="D14" s="48" t="str">
        <f>+'Plan de Acción 2021'!T26</f>
        <v>Porcentaje</v>
      </c>
      <c r="E14" s="3"/>
      <c r="F14" s="3"/>
      <c r="G14" s="3"/>
    </row>
    <row r="15" spans="1:7" ht="72" customHeight="1" x14ac:dyDescent="0.2">
      <c r="A15" s="4" t="str">
        <f>+'Plan de Acción 2021'!H27</f>
        <v xml:space="preserve">Atención  PQRS </v>
      </c>
      <c r="B15" s="4" t="str">
        <f>+'Plan de Acción 2021'!R27</f>
        <v>Informes PQRS</v>
      </c>
      <c r="C15" s="3"/>
      <c r="D15" s="48" t="str">
        <f>+'Plan de Acción 2021'!T27</f>
        <v>Porcentaje</v>
      </c>
      <c r="E15" s="3"/>
      <c r="F15" s="3"/>
      <c r="G15" s="3"/>
    </row>
    <row r="16" spans="1:7" ht="24" x14ac:dyDescent="0.2">
      <c r="A16" s="4" t="str">
        <f>+'Plan de Acción 2021'!H28</f>
        <v>Investigaciones disciplinarias a empleados.</v>
      </c>
      <c r="B16" s="4" t="str">
        <f>+'Plan de Acción 2021'!R28</f>
        <v>Informes Disciplinarios</v>
      </c>
      <c r="C16" s="3"/>
      <c r="D16" s="48" t="str">
        <f>+'Plan de Acción 2021'!T28</f>
        <v>Porcentaje</v>
      </c>
      <c r="E16" s="3"/>
      <c r="F16" s="3"/>
      <c r="G16" s="3"/>
    </row>
    <row r="17" spans="1:7" x14ac:dyDescent="0.2">
      <c r="A17" s="4"/>
      <c r="B17" s="4"/>
      <c r="C17" s="3"/>
      <c r="D17" s="48"/>
      <c r="E17" s="3"/>
      <c r="F17" s="3"/>
      <c r="G17" s="3"/>
    </row>
    <row r="18" spans="1:7" x14ac:dyDescent="0.2">
      <c r="A18" s="4"/>
      <c r="B18" s="4"/>
      <c r="C18" s="3"/>
      <c r="D18" s="48"/>
      <c r="E18" s="3"/>
      <c r="F18" s="3"/>
      <c r="G18" s="3"/>
    </row>
    <row r="19" spans="1:7" ht="36" customHeight="1" x14ac:dyDescent="0.2">
      <c r="A19" s="4"/>
      <c r="B19" s="4"/>
      <c r="C19" s="3"/>
      <c r="D19" s="48"/>
      <c r="E19" s="3"/>
      <c r="F19" s="3"/>
      <c r="G19" s="3"/>
    </row>
    <row r="20" spans="1:7" ht="12" customHeight="1" x14ac:dyDescent="0.2">
      <c r="A20" s="4"/>
      <c r="B20" s="4"/>
      <c r="C20" s="3"/>
      <c r="D20" s="48"/>
      <c r="E20" s="3"/>
      <c r="F20" s="3"/>
      <c r="G20" s="3"/>
    </row>
    <row r="21" spans="1:7" x14ac:dyDescent="0.2">
      <c r="A21" s="4"/>
      <c r="B21" s="4"/>
      <c r="C21" s="3"/>
      <c r="D21" s="48"/>
      <c r="E21" s="3"/>
      <c r="F21" s="3"/>
      <c r="G21" s="3"/>
    </row>
    <row r="22" spans="1:7" ht="24" customHeight="1" x14ac:dyDescent="0.2">
      <c r="A22" s="4"/>
      <c r="B22" s="4"/>
      <c r="C22" s="3"/>
      <c r="D22" s="48"/>
      <c r="E22" s="3"/>
      <c r="F22" s="3"/>
      <c r="G22" s="3"/>
    </row>
    <row r="23" spans="1:7" x14ac:dyDescent="0.2">
      <c r="A23" s="4"/>
      <c r="B23" s="4"/>
      <c r="C23" s="3"/>
      <c r="D23" s="48"/>
      <c r="E23" s="3"/>
      <c r="F23" s="3"/>
      <c r="G23" s="3"/>
    </row>
    <row r="24" spans="1:7" ht="60" customHeight="1" x14ac:dyDescent="0.2">
      <c r="A24" s="4"/>
      <c r="B24" s="4"/>
      <c r="C24" s="3"/>
      <c r="D24" s="48"/>
      <c r="E24" s="3"/>
      <c r="F24" s="3"/>
      <c r="G24" s="3"/>
    </row>
    <row r="25" spans="1:7" x14ac:dyDescent="0.2">
      <c r="A25" s="4"/>
      <c r="B25" s="4"/>
      <c r="C25" s="3"/>
      <c r="D25" s="48"/>
      <c r="E25" s="3"/>
      <c r="F25" s="3"/>
      <c r="G25" s="3"/>
    </row>
    <row r="26" spans="1:7" ht="60" customHeight="1" x14ac:dyDescent="0.2">
      <c r="A26" s="4"/>
      <c r="B26" s="4"/>
      <c r="C26" s="3"/>
      <c r="D26" s="48"/>
      <c r="E26" s="3"/>
      <c r="F26" s="3"/>
      <c r="G26" s="3"/>
    </row>
    <row r="27" spans="1:7" x14ac:dyDescent="0.2">
      <c r="A27" s="4"/>
      <c r="B27" s="4"/>
      <c r="C27" s="3"/>
      <c r="D27" s="48"/>
      <c r="E27" s="3"/>
      <c r="F27" s="3"/>
      <c r="G27" s="3"/>
    </row>
    <row r="28" spans="1:7" ht="72" customHeight="1" x14ac:dyDescent="0.2">
      <c r="A28" s="4"/>
      <c r="B28" s="4"/>
      <c r="C28" s="3"/>
      <c r="D28" s="48"/>
      <c r="E28" s="3"/>
      <c r="F28" s="3"/>
      <c r="G28" s="3"/>
    </row>
    <row r="29" spans="1:7" x14ac:dyDescent="0.2">
      <c r="A29" s="4"/>
      <c r="B29" s="4"/>
      <c r="C29" s="3"/>
      <c r="D29" s="48"/>
      <c r="E29" s="3"/>
      <c r="F29" s="3"/>
      <c r="G29" s="3"/>
    </row>
    <row r="30" spans="1:7" ht="36" customHeight="1" x14ac:dyDescent="0.2">
      <c r="A30" s="4"/>
      <c r="B30" s="4"/>
      <c r="C30" s="3"/>
      <c r="D30" s="48"/>
      <c r="E30" s="3"/>
      <c r="F30" s="3"/>
      <c r="G30" s="3"/>
    </row>
    <row r="31" spans="1:7" x14ac:dyDescent="0.2">
      <c r="A31" s="4"/>
      <c r="B31" s="4"/>
      <c r="C31" s="3"/>
      <c r="D31" s="48"/>
      <c r="E31" s="3"/>
      <c r="F31" s="3"/>
      <c r="G31" s="3"/>
    </row>
    <row r="32" spans="1:7" x14ac:dyDescent="0.2">
      <c r="A32" s="4"/>
      <c r="B32" s="4"/>
      <c r="C32" s="3"/>
      <c r="D32" s="48"/>
      <c r="E32" s="3"/>
      <c r="F32" s="3"/>
      <c r="G32" s="3"/>
    </row>
    <row r="33" spans="1:7" x14ac:dyDescent="0.2">
      <c r="A33" s="4"/>
      <c r="B33" s="4"/>
      <c r="C33" s="3"/>
      <c r="D33" s="48"/>
      <c r="E33" s="3"/>
      <c r="F33" s="3"/>
      <c r="G33" s="3"/>
    </row>
    <row r="34" spans="1:7" x14ac:dyDescent="0.2">
      <c r="A34" s="4"/>
      <c r="B34" s="4"/>
      <c r="C34" s="3"/>
      <c r="D34" s="48"/>
      <c r="E34" s="3"/>
      <c r="F34" s="3"/>
      <c r="G34" s="3"/>
    </row>
    <row r="35" spans="1:7" x14ac:dyDescent="0.2">
      <c r="A35" s="4"/>
      <c r="B35" s="4"/>
      <c r="C35" s="3"/>
      <c r="D35" s="48"/>
      <c r="E35" s="3"/>
      <c r="F35" s="3"/>
      <c r="G35" s="3"/>
    </row>
    <row r="36" spans="1:7" ht="36" customHeight="1" x14ac:dyDescent="0.2">
      <c r="A36" s="4"/>
      <c r="B36" s="4"/>
      <c r="C36" s="3"/>
      <c r="D36" s="48"/>
      <c r="E36" s="3"/>
      <c r="F36" s="3"/>
      <c r="G36" s="3"/>
    </row>
    <row r="37" spans="1:7" x14ac:dyDescent="0.2">
      <c r="A37" s="4"/>
      <c r="B37" s="4"/>
      <c r="C37" s="3"/>
      <c r="D37" s="48"/>
      <c r="E37" s="3"/>
      <c r="F37" s="3"/>
      <c r="G37" s="3"/>
    </row>
    <row r="38" spans="1:7" x14ac:dyDescent="0.2">
      <c r="A38" s="4"/>
      <c r="B38" s="4"/>
      <c r="C38" s="3"/>
      <c r="D38" s="48"/>
      <c r="E38" s="3"/>
      <c r="F38" s="3"/>
      <c r="G38" s="3"/>
    </row>
    <row r="39" spans="1:7" ht="48" customHeight="1" x14ac:dyDescent="0.2">
      <c r="A39" s="4"/>
      <c r="B39" s="4"/>
      <c r="C39" s="3"/>
      <c r="D39" s="48"/>
      <c r="E39" s="3"/>
      <c r="F39" s="3"/>
      <c r="G39" s="3"/>
    </row>
    <row r="40" spans="1:7" x14ac:dyDescent="0.2">
      <c r="A40" s="4"/>
      <c r="B40" s="4"/>
      <c r="C40" s="3"/>
      <c r="D40" s="48"/>
      <c r="E40" s="3"/>
      <c r="F40" s="3"/>
      <c r="G40" s="3"/>
    </row>
    <row r="41" spans="1:7" ht="60" customHeight="1" x14ac:dyDescent="0.2">
      <c r="A41" s="4"/>
      <c r="B41" s="4"/>
      <c r="C41" s="3"/>
      <c r="D41" s="48"/>
      <c r="E41" s="3"/>
      <c r="F41" s="3"/>
      <c r="G41" s="3"/>
    </row>
    <row r="42" spans="1:7" ht="48" customHeight="1" x14ac:dyDescent="0.2">
      <c r="A42" s="4"/>
      <c r="B42" s="4"/>
      <c r="C42" s="3"/>
      <c r="D42" s="48"/>
      <c r="E42" s="3"/>
      <c r="F42" s="3"/>
      <c r="G42" s="3"/>
    </row>
    <row r="43" spans="1:7" x14ac:dyDescent="0.2">
      <c r="A43" s="4"/>
      <c r="B43" s="4"/>
      <c r="C43" s="3"/>
      <c r="D43" s="48"/>
      <c r="E43" s="3"/>
      <c r="F43" s="3"/>
      <c r="G43" s="3"/>
    </row>
    <row r="44" spans="1:7" ht="24" customHeight="1" x14ac:dyDescent="0.2">
      <c r="A44" s="4"/>
      <c r="B44" s="4"/>
      <c r="C44" s="3"/>
      <c r="D44" s="48"/>
      <c r="E44" s="3"/>
      <c r="F44" s="3"/>
      <c r="G44" s="3"/>
    </row>
    <row r="45" spans="1:7" x14ac:dyDescent="0.2">
      <c r="A45" s="4"/>
      <c r="B45" s="4"/>
      <c r="C45" s="3"/>
      <c r="D45" s="48"/>
      <c r="E45" s="3"/>
      <c r="F45" s="3"/>
      <c r="G45" s="3"/>
    </row>
    <row r="46" spans="1:7" x14ac:dyDescent="0.2">
      <c r="A46" s="4"/>
      <c r="B46" s="4"/>
      <c r="C46" s="3"/>
      <c r="D46" s="48"/>
      <c r="E46" s="3"/>
      <c r="F46" s="3"/>
      <c r="G46" s="3"/>
    </row>
    <row r="47" spans="1:7" x14ac:dyDescent="0.2">
      <c r="A47" s="4"/>
      <c r="B47" s="4"/>
      <c r="C47" s="3"/>
      <c r="D47" s="48"/>
      <c r="E47" s="3"/>
      <c r="F47" s="3"/>
      <c r="G47" s="3"/>
    </row>
    <row r="48" spans="1:7" x14ac:dyDescent="0.2">
      <c r="A48" s="4">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zoomScale="85" zoomScaleNormal="85" workbookViewId="0">
      <selection activeCell="E5" sqref="E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392</v>
      </c>
      <c r="B2" s="189"/>
      <c r="C2" s="189"/>
      <c r="D2" s="189"/>
      <c r="E2" s="189"/>
      <c r="F2" s="189"/>
    </row>
    <row r="3" spans="1:7" s="31" customFormat="1" ht="34.5" customHeight="1" x14ac:dyDescent="0.25">
      <c r="A3" s="318" t="s">
        <v>385</v>
      </c>
      <c r="B3" s="320" t="s">
        <v>393</v>
      </c>
      <c r="C3" s="321"/>
      <c r="D3" s="321"/>
      <c r="E3" s="321"/>
      <c r="F3" s="321"/>
      <c r="G3" s="322"/>
    </row>
    <row r="4" spans="1:7" s="31" customFormat="1" ht="31.5" customHeight="1" x14ac:dyDescent="0.25">
      <c r="A4" s="319"/>
      <c r="B4" s="167" t="s">
        <v>175</v>
      </c>
      <c r="C4" s="167" t="s">
        <v>387</v>
      </c>
      <c r="D4" s="32" t="s">
        <v>389</v>
      </c>
      <c r="E4" s="32" t="s">
        <v>177</v>
      </c>
      <c r="F4" s="167" t="s">
        <v>390</v>
      </c>
      <c r="G4" s="32" t="s">
        <v>394</v>
      </c>
    </row>
    <row r="5" spans="1:7" s="2" customFormat="1" ht="48" customHeight="1" x14ac:dyDescent="0.2">
      <c r="A5" s="4" t="str">
        <f>+'SEGUIMIENTO 1 TRIM'!A5</f>
        <v>Planificar la dirección del despacho</v>
      </c>
      <c r="B5" s="4" t="str">
        <f>+'SEGUIMIENTO 1 TRIM'!B5</f>
        <v>Dar cumplmiento a las actividades establecidas</v>
      </c>
      <c r="C5" s="3"/>
      <c r="D5" s="3"/>
      <c r="E5" s="48"/>
      <c r="F5" s="3"/>
      <c r="G5" s="3"/>
    </row>
    <row r="6" spans="1:7" ht="36" x14ac:dyDescent="0.2">
      <c r="A6" s="4" t="str">
        <f>+'SEGUIMIENTO 1 TRIM'!A6</f>
        <v xml:space="preserve">Gestionar la realizacion de audiencias
</v>
      </c>
      <c r="B6" s="4" t="str">
        <f>+'SEGUIMIENTO 1 TRIM'!B6</f>
        <v>Programa de audiencias (teams -Lifesize)</v>
      </c>
      <c r="C6" s="3"/>
      <c r="D6" s="3"/>
      <c r="E6" s="48" t="s">
        <v>207</v>
      </c>
      <c r="F6" s="3"/>
      <c r="G6" s="3"/>
    </row>
    <row r="7" spans="1:7" ht="36" x14ac:dyDescent="0.2">
      <c r="A7" s="4" t="str">
        <f>+'SEGUIMIENTO 1 TRIM'!A7</f>
        <v xml:space="preserve">Gestionar la Atención de acciones constitucionales
</v>
      </c>
      <c r="B7" s="4" t="str">
        <f>+'SEGUIMIENTO 1 TRIM'!B7</f>
        <v xml:space="preserve">Fallos de acciones constitucionales </v>
      </c>
      <c r="C7" s="3"/>
      <c r="D7" s="3"/>
      <c r="E7" s="48"/>
      <c r="F7" s="3"/>
      <c r="G7" s="3"/>
    </row>
    <row r="8" spans="1:7" ht="24" x14ac:dyDescent="0.2">
      <c r="A8" s="4" t="str">
        <f>+'SEGUIMIENTO 1 TRIM'!A8</f>
        <v>Dar cumplimiento a las órdenes de los Jueces</v>
      </c>
      <c r="B8" s="4"/>
      <c r="C8" s="3"/>
      <c r="D8" s="3"/>
      <c r="E8" s="48"/>
      <c r="F8" s="3"/>
      <c r="G8" s="3"/>
    </row>
    <row r="9" spans="1:7" ht="24" x14ac:dyDescent="0.2">
      <c r="A9" s="4" t="str">
        <f>+'SEGUIMIENTO 1 TRIM'!A9</f>
        <v xml:space="preserve">Brindar atención a las partes interesadas externas </v>
      </c>
      <c r="B9" s="4"/>
      <c r="C9" s="3"/>
      <c r="D9" s="3"/>
      <c r="E9" s="48"/>
      <c r="F9" s="3"/>
      <c r="G9" s="3"/>
    </row>
    <row r="10" spans="1:7" ht="60" customHeight="1" x14ac:dyDescent="0.2">
      <c r="A10" s="4" t="str">
        <f>+'SEGUIMIENTO 1 TRIM'!A10</f>
        <v>Mantenimiento de los micrositios creados por cada despacho judicial.</v>
      </c>
      <c r="B10" s="4"/>
      <c r="C10" s="3"/>
      <c r="D10" s="3"/>
      <c r="E10" s="48"/>
      <c r="F10" s="3"/>
      <c r="G10" s="3"/>
    </row>
    <row r="11" spans="1:7" ht="24" x14ac:dyDescent="0.2">
      <c r="A11" s="4" t="str">
        <f>+'SEGUIMIENTO 1 TRIM'!A11</f>
        <v>Elaborar Informe de Revisión para la alta dirección</v>
      </c>
      <c r="B11" s="4" t="str">
        <f>+'SEGUIMIENTO 1 TRIM'!B11</f>
        <v>Informe de revisión para la alta dirección</v>
      </c>
      <c r="C11" s="3"/>
      <c r="D11" s="3"/>
      <c r="E11" s="48" t="s">
        <v>259</v>
      </c>
      <c r="F11" s="3"/>
      <c r="G11" s="3"/>
    </row>
    <row r="12" spans="1:7" ht="36" x14ac:dyDescent="0.2">
      <c r="A12" s="4" t="str">
        <f>+'SEGUIMIENTO 1 TRIM'!A12</f>
        <v>Revisar la estructura del SIGCMA para los juzgados y centros de servicios.</v>
      </c>
      <c r="B12" s="4" t="str">
        <f>+'SEGUIMIENTO 1 TRIM'!B12</f>
        <v>Estructura del SIGCMA</v>
      </c>
      <c r="C12" s="3"/>
      <c r="D12" s="3"/>
      <c r="E12" s="48"/>
      <c r="F12" s="3"/>
      <c r="G12" s="3"/>
    </row>
    <row r="13" spans="1:7" ht="36" x14ac:dyDescent="0.2">
      <c r="A13" s="4" t="str">
        <f>+'SEGUIMIENTO 1 TRIM'!A13</f>
        <v xml:space="preserve">Implementar canales de comunicación de fácil acceso  para los usuarios. </v>
      </c>
      <c r="B13" s="4"/>
      <c r="C13" s="3"/>
      <c r="D13" s="3"/>
      <c r="E13" s="48"/>
      <c r="F13" s="3"/>
      <c r="G13" s="3"/>
    </row>
    <row r="14" spans="1:7" ht="24" x14ac:dyDescent="0.2">
      <c r="A14" s="4" t="str">
        <f>+'SEGUIMIENTO 1 TRIM'!A14</f>
        <v xml:space="preserve">Informes depósitos judiciales </v>
      </c>
      <c r="B14" s="4" t="str">
        <f>+'SEGUIMIENTO 1 TRIM'!B14</f>
        <v>Informes de depositos judiciales</v>
      </c>
      <c r="C14" s="3"/>
      <c r="D14" s="3"/>
      <c r="E14" s="48" t="s">
        <v>207</v>
      </c>
      <c r="F14" s="3"/>
      <c r="G14" s="3"/>
    </row>
    <row r="15" spans="1:7" ht="24" customHeight="1" x14ac:dyDescent="0.2">
      <c r="A15" s="4" t="str">
        <f>+'SEGUIMIENTO 1 TRIM'!A15</f>
        <v xml:space="preserve">Atención  PQRS </v>
      </c>
      <c r="B15" s="4" t="str">
        <f>+'SEGUIMIENTO 1 TRIM'!B15</f>
        <v>Informes PQRS</v>
      </c>
      <c r="C15" s="3"/>
      <c r="D15" s="3"/>
      <c r="E15" s="48" t="s">
        <v>207</v>
      </c>
      <c r="F15" s="3"/>
      <c r="G15" s="3"/>
    </row>
    <row r="16" spans="1:7" ht="24" x14ac:dyDescent="0.2">
      <c r="A16" s="4" t="str">
        <f>+'SEGUIMIENTO 1 TRIM'!A16</f>
        <v>Investigaciones disciplinarias a empleados.</v>
      </c>
      <c r="B16" s="4" t="str">
        <f>+'SEGUIMIENTO 1 TRIM'!B16</f>
        <v>Informes Disciplinarios</v>
      </c>
      <c r="C16" s="3"/>
      <c r="D16" s="3"/>
      <c r="E16" s="48" t="s">
        <v>207</v>
      </c>
      <c r="F16" s="3"/>
      <c r="G16" s="3"/>
    </row>
    <row r="17" spans="1:7" ht="15.75" customHeight="1" x14ac:dyDescent="0.2">
      <c r="A17" s="4"/>
      <c r="B17" s="4"/>
      <c r="C17" s="3"/>
      <c r="D17" s="3"/>
      <c r="E17" s="66"/>
      <c r="F17" s="3"/>
      <c r="G17" s="3"/>
    </row>
    <row r="18" spans="1:7" ht="48" customHeight="1" x14ac:dyDescent="0.2">
      <c r="A18" s="4"/>
      <c r="B18" s="4"/>
      <c r="C18" s="3"/>
      <c r="D18" s="3"/>
      <c r="E18" s="66"/>
      <c r="F18" s="3"/>
      <c r="G18" s="3"/>
    </row>
    <row r="19" spans="1:7" x14ac:dyDescent="0.2">
      <c r="A19" s="4"/>
      <c r="B19" s="4"/>
      <c r="C19" s="3"/>
      <c r="D19" s="3"/>
      <c r="E19" s="66"/>
      <c r="F19" s="3"/>
      <c r="G19" s="3"/>
    </row>
    <row r="20" spans="1:7" x14ac:dyDescent="0.2">
      <c r="A20" s="4"/>
      <c r="B20" s="4"/>
      <c r="C20" s="3"/>
      <c r="D20" s="3"/>
      <c r="E20" s="66"/>
      <c r="F20" s="3"/>
      <c r="G20" s="3"/>
    </row>
    <row r="21" spans="1:7" ht="84" customHeight="1" x14ac:dyDescent="0.2">
      <c r="A21" s="4"/>
      <c r="B21" s="4"/>
      <c r="C21" s="3"/>
      <c r="D21" s="3"/>
      <c r="E21" s="66"/>
      <c r="F21" s="3"/>
      <c r="G21" s="3"/>
    </row>
    <row r="22" spans="1:7" x14ac:dyDescent="0.2">
      <c r="A22" s="4"/>
      <c r="B22" s="4"/>
      <c r="C22" s="3"/>
      <c r="D22" s="3"/>
      <c r="E22" s="66"/>
      <c r="F22" s="3"/>
      <c r="G22" s="3"/>
    </row>
    <row r="23" spans="1:7" x14ac:dyDescent="0.2">
      <c r="A23" s="4"/>
      <c r="B23" s="4"/>
      <c r="C23" s="3"/>
      <c r="D23" s="3"/>
      <c r="E23" s="66"/>
      <c r="F23" s="3"/>
      <c r="G23" s="3"/>
    </row>
    <row r="24" spans="1:7" x14ac:dyDescent="0.2">
      <c r="A24" s="4"/>
      <c r="B24" s="4"/>
      <c r="C24" s="3"/>
      <c r="D24" s="3"/>
      <c r="E24" s="66"/>
      <c r="F24" s="3"/>
      <c r="G24" s="3"/>
    </row>
    <row r="25" spans="1:7" ht="72" customHeight="1" x14ac:dyDescent="0.2">
      <c r="A25" s="4"/>
      <c r="B25" s="4"/>
      <c r="C25" s="3"/>
      <c r="D25" s="3"/>
      <c r="E25" s="66"/>
      <c r="F25" s="3"/>
      <c r="G25" s="3"/>
    </row>
    <row r="26" spans="1:7" x14ac:dyDescent="0.2">
      <c r="A26" s="4"/>
      <c r="B26" s="4"/>
      <c r="C26" s="3"/>
      <c r="D26" s="3"/>
      <c r="E26" s="66"/>
      <c r="F26" s="3"/>
      <c r="G26" s="3"/>
    </row>
    <row r="27" spans="1:7" x14ac:dyDescent="0.2">
      <c r="A27" s="4"/>
      <c r="B27" s="4"/>
      <c r="C27" s="3"/>
      <c r="D27" s="3"/>
      <c r="E27" s="66"/>
      <c r="F27" s="3"/>
      <c r="G27" s="3"/>
    </row>
    <row r="28" spans="1:7" x14ac:dyDescent="0.2">
      <c r="A28" s="4"/>
      <c r="B28" s="4"/>
      <c r="C28" s="3"/>
      <c r="D28" s="3"/>
      <c r="E28" s="66"/>
      <c r="F28" s="3"/>
      <c r="G28" s="3"/>
    </row>
    <row r="29" spans="1:7" ht="36" customHeight="1" x14ac:dyDescent="0.2">
      <c r="A29" s="4"/>
      <c r="B29" s="4"/>
      <c r="C29" s="3"/>
      <c r="D29" s="3"/>
      <c r="E29" s="66"/>
      <c r="F29" s="3"/>
      <c r="G29" s="3"/>
    </row>
    <row r="30" spans="1:7" ht="12" customHeight="1" x14ac:dyDescent="0.2">
      <c r="A30" s="4"/>
      <c r="B30" s="4"/>
      <c r="C30" s="3"/>
      <c r="D30" s="3"/>
      <c r="E30" s="66"/>
      <c r="F30" s="3"/>
      <c r="G30" s="3"/>
    </row>
    <row r="31" spans="1:7" x14ac:dyDescent="0.2">
      <c r="A31" s="4"/>
      <c r="B31" s="4"/>
      <c r="C31" s="3"/>
      <c r="D31" s="3"/>
      <c r="E31" s="66"/>
      <c r="F31" s="3"/>
      <c r="G31" s="3"/>
    </row>
    <row r="32" spans="1:7" ht="24" customHeight="1" x14ac:dyDescent="0.2">
      <c r="A32" s="4"/>
      <c r="B32" s="4"/>
      <c r="C32" s="3"/>
      <c r="D32" s="3"/>
      <c r="E32" s="66"/>
      <c r="F32" s="3"/>
      <c r="G32" s="3"/>
    </row>
    <row r="33" spans="1:7" x14ac:dyDescent="0.2">
      <c r="A33" s="4"/>
      <c r="B33" s="4"/>
      <c r="C33" s="3"/>
      <c r="D33" s="3"/>
      <c r="E33" s="66"/>
      <c r="F33" s="3"/>
      <c r="G33" s="3"/>
    </row>
    <row r="34" spans="1:7" ht="60" customHeight="1" x14ac:dyDescent="0.2">
      <c r="A34" s="4"/>
      <c r="B34" s="4"/>
      <c r="C34" s="3"/>
      <c r="D34" s="3"/>
      <c r="E34" s="66"/>
      <c r="F34" s="3"/>
      <c r="G34" s="3"/>
    </row>
    <row r="35" spans="1:7" x14ac:dyDescent="0.2">
      <c r="A35" s="3"/>
      <c r="B35" s="4"/>
      <c r="C35" s="3"/>
      <c r="D35" s="3"/>
      <c r="E35" s="66"/>
      <c r="F35" s="3"/>
      <c r="G35" s="3"/>
    </row>
    <row r="36" spans="1:7" ht="60" customHeight="1" x14ac:dyDescent="0.2">
      <c r="A36" s="3"/>
      <c r="B36" s="4"/>
      <c r="C36" s="3"/>
      <c r="D36" s="3"/>
      <c r="E36" s="66"/>
      <c r="F36" s="3"/>
      <c r="G36" s="3"/>
    </row>
    <row r="37" spans="1:7" x14ac:dyDescent="0.2">
      <c r="A37" s="3"/>
      <c r="B37" s="4"/>
      <c r="C37" s="3"/>
      <c r="D37" s="3"/>
      <c r="E37" s="66"/>
      <c r="F37" s="3"/>
      <c r="G37" s="3"/>
    </row>
    <row r="38" spans="1:7" ht="72" customHeight="1" x14ac:dyDescent="0.2">
      <c r="A38" s="3"/>
      <c r="B38" s="4"/>
      <c r="C38" s="3"/>
      <c r="D38" s="3"/>
      <c r="E38" s="66"/>
      <c r="F38" s="3"/>
      <c r="G38" s="3"/>
    </row>
    <row r="39" spans="1:7" x14ac:dyDescent="0.2">
      <c r="A39" s="3"/>
      <c r="B39" s="4"/>
      <c r="C39" s="3"/>
      <c r="D39" s="3"/>
      <c r="E39" s="66"/>
      <c r="F39" s="3"/>
      <c r="G39" s="3"/>
    </row>
    <row r="40" spans="1:7" ht="36" customHeight="1" x14ac:dyDescent="0.2">
      <c r="A40" s="3"/>
      <c r="B40" s="4"/>
      <c r="C40" s="3"/>
      <c r="D40" s="3"/>
      <c r="E40" s="66"/>
      <c r="F40" s="3"/>
      <c r="G40" s="3"/>
    </row>
    <row r="41" spans="1:7" x14ac:dyDescent="0.2">
      <c r="A41" s="3"/>
      <c r="B41" s="4"/>
      <c r="C41" s="3"/>
      <c r="D41" s="3"/>
      <c r="E41" s="66"/>
      <c r="F41" s="3"/>
      <c r="G41" s="3"/>
    </row>
    <row r="42" spans="1:7" x14ac:dyDescent="0.2">
      <c r="A42" s="3"/>
      <c r="B42" s="4"/>
      <c r="C42" s="3"/>
      <c r="D42" s="3"/>
      <c r="E42" s="66"/>
      <c r="F42" s="3"/>
      <c r="G42" s="3"/>
    </row>
    <row r="43" spans="1:7" x14ac:dyDescent="0.2">
      <c r="A43" s="3"/>
      <c r="B43" s="4"/>
      <c r="C43" s="3"/>
      <c r="D43" s="3"/>
      <c r="E43" s="66"/>
      <c r="F43" s="3"/>
      <c r="G43" s="3"/>
    </row>
    <row r="44" spans="1:7" x14ac:dyDescent="0.2">
      <c r="A44" s="3"/>
      <c r="B44" s="4"/>
      <c r="C44" s="3"/>
      <c r="D44" s="3"/>
      <c r="E44" s="66"/>
      <c r="F44" s="3"/>
      <c r="G44" s="3"/>
    </row>
    <row r="45" spans="1:7" x14ac:dyDescent="0.2">
      <c r="A45" s="3"/>
      <c r="B45" s="4"/>
      <c r="C45" s="3"/>
      <c r="D45" s="3"/>
      <c r="E45" s="66"/>
      <c r="F45" s="3"/>
      <c r="G45" s="3"/>
    </row>
    <row r="46" spans="1:7" ht="36" customHeight="1" x14ac:dyDescent="0.2">
      <c r="A46" s="3"/>
      <c r="B46" s="4"/>
      <c r="C46" s="3"/>
      <c r="D46" s="3"/>
      <c r="E46" s="66"/>
      <c r="F46" s="3"/>
      <c r="G46" s="3"/>
    </row>
    <row r="47" spans="1:7" x14ac:dyDescent="0.2">
      <c r="A47" s="3"/>
      <c r="B47" s="4"/>
      <c r="C47" s="3"/>
      <c r="D47" s="3"/>
      <c r="E47" s="66"/>
      <c r="F47" s="3"/>
      <c r="G47" s="3"/>
    </row>
    <row r="48" spans="1:7" x14ac:dyDescent="0.2">
      <c r="A48" s="3"/>
      <c r="B48" s="4"/>
      <c r="C48" s="3"/>
      <c r="D48" s="3"/>
      <c r="E48" s="66"/>
      <c r="F48" s="3"/>
      <c r="G48" s="3"/>
    </row>
    <row r="49" spans="1:7" ht="48" customHeight="1" x14ac:dyDescent="0.2">
      <c r="A49" s="3"/>
      <c r="B49" s="4"/>
      <c r="C49" s="3"/>
      <c r="D49" s="3"/>
      <c r="E49" s="66"/>
      <c r="F49" s="3"/>
      <c r="G49" s="3"/>
    </row>
    <row r="50" spans="1:7" x14ac:dyDescent="0.2">
      <c r="A50" s="3"/>
      <c r="B50" s="4"/>
      <c r="C50" s="3"/>
      <c r="D50" s="3"/>
      <c r="E50" s="66"/>
      <c r="F50" s="3"/>
      <c r="G50" s="3"/>
    </row>
    <row r="51" spans="1:7" ht="60" customHeight="1" x14ac:dyDescent="0.2">
      <c r="A51" s="3"/>
      <c r="B51" s="4"/>
      <c r="C51" s="3"/>
      <c r="D51" s="3"/>
      <c r="E51" s="66"/>
      <c r="F51" s="3"/>
      <c r="G51" s="3"/>
    </row>
    <row r="52" spans="1:7" ht="48" customHeight="1" x14ac:dyDescent="0.2">
      <c r="A52" s="3"/>
      <c r="B52" s="4"/>
      <c r="C52" s="3"/>
      <c r="D52" s="3"/>
      <c r="E52" s="66"/>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D15" sqref="D15"/>
    </sheetView>
  </sheetViews>
  <sheetFormatPr baseColWidth="10" defaultColWidth="11.42578125" defaultRowHeight="12" x14ac:dyDescent="0.2"/>
  <cols>
    <col min="1" max="1" width="33.42578125" style="67"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395</v>
      </c>
      <c r="B2" s="189"/>
      <c r="C2" s="189"/>
      <c r="D2" s="189"/>
      <c r="E2" s="189"/>
      <c r="F2" s="189"/>
    </row>
    <row r="3" spans="1:7" s="31" customFormat="1" ht="34.5" customHeight="1" x14ac:dyDescent="0.25">
      <c r="A3" s="318" t="s">
        <v>385</v>
      </c>
      <c r="B3" s="320" t="s">
        <v>396</v>
      </c>
      <c r="C3" s="321"/>
      <c r="D3" s="321"/>
      <c r="E3" s="321"/>
      <c r="F3" s="321"/>
      <c r="G3" s="322"/>
    </row>
    <row r="4" spans="1:7" s="31" customFormat="1" ht="31.5" customHeight="1" x14ac:dyDescent="0.25">
      <c r="A4" s="319"/>
      <c r="B4" s="167" t="s">
        <v>175</v>
      </c>
      <c r="C4" s="167" t="s">
        <v>387</v>
      </c>
      <c r="D4" s="32" t="s">
        <v>389</v>
      </c>
      <c r="E4" s="32" t="s">
        <v>177</v>
      </c>
      <c r="F4" s="167" t="s">
        <v>390</v>
      </c>
      <c r="G4" s="32" t="s">
        <v>394</v>
      </c>
    </row>
    <row r="5" spans="1:7" s="2" customFormat="1" ht="48" customHeight="1" x14ac:dyDescent="0.2">
      <c r="A5" s="4" t="str">
        <f>+'SEGUIMIENTO 2 TRIM '!A5</f>
        <v>Planificar la dirección del despacho</v>
      </c>
      <c r="B5" s="4" t="str">
        <f>+'SEGUIMIENTO 2 TRIM '!B5</f>
        <v>Dar cumplmiento a las actividades establecidas</v>
      </c>
      <c r="C5" s="3"/>
      <c r="D5" s="3"/>
      <c r="E5" s="48"/>
      <c r="F5" s="3"/>
      <c r="G5" s="3"/>
    </row>
    <row r="6" spans="1:7" ht="24" x14ac:dyDescent="0.2">
      <c r="A6" s="4" t="str">
        <f>+'SEGUIMIENTO 2 TRIM '!A6</f>
        <v xml:space="preserve">Gestionar la realizacion de audiencias
</v>
      </c>
      <c r="B6" s="4" t="str">
        <f>+'SEGUIMIENTO 2 TRIM '!B6</f>
        <v>Programa de audiencias (teams -Lifesize)</v>
      </c>
      <c r="C6" s="3"/>
      <c r="D6" s="3"/>
      <c r="E6" s="48" t="s">
        <v>207</v>
      </c>
      <c r="F6" s="3"/>
      <c r="G6" s="3"/>
    </row>
    <row r="7" spans="1:7" ht="36" x14ac:dyDescent="0.2">
      <c r="A7" s="4" t="str">
        <f>+'SEGUIMIENTO 2 TRIM '!A7</f>
        <v xml:space="preserve">Gestionar la Atención de acciones constitucionales
</v>
      </c>
      <c r="B7" s="4" t="str">
        <f>+'SEGUIMIENTO 2 TRIM '!B7</f>
        <v xml:space="preserve">Fallos de acciones constitucionales </v>
      </c>
      <c r="C7" s="3"/>
      <c r="D7" s="3"/>
      <c r="E7" s="48"/>
      <c r="F7" s="3"/>
      <c r="G7" s="3"/>
    </row>
    <row r="8" spans="1:7" ht="24" x14ac:dyDescent="0.2">
      <c r="A8" s="4" t="str">
        <f>+'SEGUIMIENTO 2 TRIM '!A8</f>
        <v>Dar cumplimiento a las órdenes de los Jueces</v>
      </c>
      <c r="B8" s="4"/>
      <c r="C8" s="3"/>
      <c r="D8" s="3"/>
      <c r="E8" s="48"/>
      <c r="F8" s="3"/>
      <c r="G8" s="3"/>
    </row>
    <row r="9" spans="1:7" ht="24" x14ac:dyDescent="0.2">
      <c r="A9" s="4" t="str">
        <f>+'SEGUIMIENTO 2 TRIM '!A9</f>
        <v xml:space="preserve">Brindar atención a las partes interesadas externas </v>
      </c>
      <c r="B9" s="4"/>
      <c r="C9" s="3"/>
      <c r="D9" s="3"/>
      <c r="E9" s="48"/>
      <c r="F9" s="3"/>
      <c r="G9" s="3"/>
    </row>
    <row r="10" spans="1:7" ht="60" customHeight="1" x14ac:dyDescent="0.2">
      <c r="A10" s="4" t="str">
        <f>+'SEGUIMIENTO 2 TRIM '!A10</f>
        <v>Mantenimiento de los micrositios creados por cada despacho judicial.</v>
      </c>
      <c r="B10" s="4"/>
      <c r="C10" s="3"/>
      <c r="D10" s="3"/>
      <c r="E10" s="48"/>
      <c r="F10" s="3"/>
      <c r="G10" s="3"/>
    </row>
    <row r="11" spans="1:7" ht="24" x14ac:dyDescent="0.2">
      <c r="A11" s="4" t="str">
        <f>+'SEGUIMIENTO 2 TRIM '!A11</f>
        <v>Elaborar Informe de Revisión para la alta dirección</v>
      </c>
      <c r="B11" s="4" t="str">
        <f>+'SEGUIMIENTO 2 TRIM '!B11</f>
        <v>Informe de revisión para la alta dirección</v>
      </c>
      <c r="C11" s="3"/>
      <c r="D11" s="3"/>
      <c r="E11" s="48" t="s">
        <v>259</v>
      </c>
      <c r="F11" s="3"/>
      <c r="G11" s="3"/>
    </row>
    <row r="12" spans="1:7" ht="24" x14ac:dyDescent="0.2">
      <c r="A12" s="4" t="str">
        <f>+'SEGUIMIENTO 2 TRIM '!A12</f>
        <v>Revisar la estructura del SIGCMA para los juzgados y centros de servicios.</v>
      </c>
      <c r="B12" s="4" t="str">
        <f>+'SEGUIMIENTO 2 TRIM '!B12</f>
        <v>Estructura del SIGCMA</v>
      </c>
      <c r="C12" s="3"/>
      <c r="D12" s="3"/>
      <c r="E12" s="48"/>
      <c r="F12" s="3"/>
      <c r="G12" s="3"/>
    </row>
    <row r="13" spans="1:7" ht="24" x14ac:dyDescent="0.2">
      <c r="A13" s="4" t="str">
        <f>+'SEGUIMIENTO 2 TRIM '!A13</f>
        <v xml:space="preserve">Implementar canales de comunicación de fácil acceso  para los usuarios. </v>
      </c>
      <c r="B13" s="4"/>
      <c r="C13" s="3"/>
      <c r="D13" s="3"/>
      <c r="E13" s="48"/>
      <c r="F13" s="3"/>
      <c r="G13" s="3"/>
    </row>
    <row r="14" spans="1:7" ht="24" x14ac:dyDescent="0.2">
      <c r="A14" s="4" t="str">
        <f>+'SEGUIMIENTO 2 TRIM '!A14</f>
        <v xml:space="preserve">Informes depósitos judiciales </v>
      </c>
      <c r="B14" s="4" t="str">
        <f>+'SEGUIMIENTO 2 TRIM '!B14</f>
        <v>Informes de depositos judiciales</v>
      </c>
      <c r="C14" s="3"/>
      <c r="D14" s="3"/>
      <c r="E14" s="48" t="s">
        <v>207</v>
      </c>
      <c r="F14" s="3"/>
      <c r="G14" s="3"/>
    </row>
    <row r="15" spans="1:7" ht="24" customHeight="1" x14ac:dyDescent="0.2">
      <c r="A15" s="4" t="str">
        <f>+'SEGUIMIENTO 2 TRIM '!A15</f>
        <v xml:space="preserve">Atención  PQRS </v>
      </c>
      <c r="B15" s="4" t="str">
        <f>+'SEGUIMIENTO 2 TRIM '!B15</f>
        <v>Informes PQRS</v>
      </c>
      <c r="C15" s="3"/>
      <c r="D15" s="3"/>
      <c r="E15" s="48" t="s">
        <v>207</v>
      </c>
      <c r="F15" s="3"/>
      <c r="G15" s="3"/>
    </row>
    <row r="16" spans="1:7" ht="24" x14ac:dyDescent="0.2">
      <c r="A16" s="4" t="str">
        <f>+'SEGUIMIENTO 2 TRIM '!A16</f>
        <v>Investigaciones disciplinarias a empleados.</v>
      </c>
      <c r="B16" s="4" t="str">
        <f>+'SEGUIMIENTO 2 TRIM '!B16</f>
        <v>Informes Disciplinarios</v>
      </c>
      <c r="C16" s="3"/>
      <c r="D16" s="3"/>
      <c r="E16" s="48" t="s">
        <v>207</v>
      </c>
      <c r="F16" s="3"/>
      <c r="G16" s="3"/>
    </row>
    <row r="17" spans="1:7" x14ac:dyDescent="0.2">
      <c r="A17" s="63"/>
      <c r="B17" s="4"/>
      <c r="C17" s="3"/>
      <c r="D17" s="3"/>
      <c r="E17" s="3"/>
      <c r="F17" s="3"/>
      <c r="G17" s="3"/>
    </row>
    <row r="18" spans="1:7" ht="48" customHeight="1" x14ac:dyDescent="0.2">
      <c r="A18" s="63"/>
      <c r="B18" s="3"/>
      <c r="C18" s="3"/>
      <c r="D18" s="3"/>
      <c r="E18" s="3"/>
      <c r="F18" s="3"/>
      <c r="G18" s="3"/>
    </row>
    <row r="19" spans="1:7" x14ac:dyDescent="0.2">
      <c r="A19" s="63"/>
      <c r="B19" s="3"/>
      <c r="C19" s="3"/>
      <c r="D19" s="3"/>
      <c r="E19" s="3"/>
      <c r="F19" s="3"/>
      <c r="G19" s="3"/>
    </row>
    <row r="20" spans="1:7" x14ac:dyDescent="0.2">
      <c r="A20" s="63"/>
      <c r="B20" s="3"/>
      <c r="C20" s="3"/>
      <c r="D20" s="3"/>
      <c r="E20" s="3"/>
      <c r="F20" s="3"/>
      <c r="G20" s="3"/>
    </row>
    <row r="21" spans="1:7" ht="84" customHeight="1" x14ac:dyDescent="0.2">
      <c r="A21" s="63"/>
      <c r="B21" s="3"/>
      <c r="C21" s="3"/>
      <c r="D21" s="3"/>
      <c r="E21" s="3"/>
      <c r="F21" s="3"/>
      <c r="G21" s="3"/>
    </row>
    <row r="22" spans="1:7" x14ac:dyDescent="0.2">
      <c r="A22" s="63"/>
      <c r="B22" s="3"/>
      <c r="C22" s="3"/>
      <c r="D22" s="3"/>
      <c r="E22" s="3"/>
      <c r="F22" s="3"/>
      <c r="G22" s="3"/>
    </row>
    <row r="23" spans="1:7" x14ac:dyDescent="0.2">
      <c r="A23" s="63"/>
      <c r="B23" s="3"/>
      <c r="C23" s="3"/>
      <c r="D23" s="3"/>
      <c r="E23" s="3"/>
      <c r="F23" s="3"/>
      <c r="G23" s="3"/>
    </row>
    <row r="24" spans="1:7" x14ac:dyDescent="0.2">
      <c r="A24" s="63"/>
      <c r="B24" s="3"/>
      <c r="C24" s="3"/>
      <c r="D24" s="3"/>
      <c r="E24" s="3"/>
      <c r="F24" s="3"/>
      <c r="G24" s="3"/>
    </row>
    <row r="25" spans="1:7" ht="72" customHeight="1" x14ac:dyDescent="0.2">
      <c r="A25" s="63"/>
      <c r="B25" s="3"/>
      <c r="C25" s="3"/>
      <c r="D25" s="3"/>
      <c r="E25" s="3"/>
      <c r="F25" s="3"/>
      <c r="G25" s="3"/>
    </row>
    <row r="26" spans="1:7" x14ac:dyDescent="0.2">
      <c r="A26" s="63"/>
      <c r="B26" s="3"/>
      <c r="C26" s="3"/>
      <c r="D26" s="3"/>
      <c r="E26" s="3"/>
      <c r="F26" s="3"/>
      <c r="G26" s="3"/>
    </row>
    <row r="27" spans="1:7" x14ac:dyDescent="0.2">
      <c r="A27" s="63"/>
      <c r="B27" s="3"/>
      <c r="C27" s="3"/>
      <c r="D27" s="3"/>
      <c r="E27" s="3"/>
      <c r="F27" s="3"/>
      <c r="G27" s="3"/>
    </row>
    <row r="28" spans="1:7" x14ac:dyDescent="0.2">
      <c r="A28" s="63"/>
      <c r="B28" s="3"/>
      <c r="C28" s="3"/>
      <c r="D28" s="3"/>
      <c r="E28" s="3"/>
      <c r="F28" s="3"/>
      <c r="G28" s="3"/>
    </row>
    <row r="29" spans="1:7" ht="36" customHeight="1" x14ac:dyDescent="0.2">
      <c r="A29" s="63"/>
      <c r="B29" s="3"/>
      <c r="C29" s="3"/>
      <c r="D29" s="3"/>
      <c r="E29" s="3"/>
      <c r="F29" s="3"/>
      <c r="G29" s="3"/>
    </row>
    <row r="30" spans="1:7" ht="12" customHeight="1" x14ac:dyDescent="0.2">
      <c r="A30" s="63"/>
      <c r="B30" s="3"/>
      <c r="C30" s="3"/>
      <c r="D30" s="3"/>
      <c r="E30" s="3"/>
      <c r="F30" s="3"/>
      <c r="G30" s="3"/>
    </row>
    <row r="31" spans="1:7" x14ac:dyDescent="0.2">
      <c r="A31" s="63"/>
      <c r="B31" s="3"/>
      <c r="C31" s="3"/>
      <c r="D31" s="3"/>
      <c r="E31" s="3"/>
      <c r="F31" s="3"/>
      <c r="G31" s="3"/>
    </row>
    <row r="32" spans="1:7" ht="24" customHeight="1" x14ac:dyDescent="0.2">
      <c r="A32" s="63"/>
      <c r="B32" s="3"/>
      <c r="C32" s="3"/>
      <c r="D32" s="3"/>
      <c r="E32" s="3"/>
      <c r="F32" s="3"/>
      <c r="G32" s="3"/>
    </row>
    <row r="33" spans="1:7" x14ac:dyDescent="0.2">
      <c r="A33" s="63"/>
      <c r="B33" s="3"/>
      <c r="C33" s="3"/>
      <c r="D33" s="3"/>
      <c r="E33" s="3"/>
      <c r="F33" s="3"/>
      <c r="G33" s="3"/>
    </row>
    <row r="34" spans="1:7" ht="60" customHeight="1" x14ac:dyDescent="0.2">
      <c r="A34" s="63"/>
      <c r="B34" s="3"/>
      <c r="C34" s="3"/>
      <c r="D34" s="3"/>
      <c r="E34" s="3"/>
      <c r="F34" s="3"/>
      <c r="G34" s="3"/>
    </row>
    <row r="35" spans="1:7" x14ac:dyDescent="0.2">
      <c r="A35" s="63"/>
      <c r="B35" s="3"/>
      <c r="C35" s="3"/>
      <c r="D35" s="3"/>
      <c r="E35" s="3"/>
      <c r="F35" s="3"/>
      <c r="G35" s="3"/>
    </row>
    <row r="36" spans="1:7" ht="60" customHeight="1" x14ac:dyDescent="0.2">
      <c r="A36" s="63"/>
      <c r="B36" s="3"/>
      <c r="C36" s="3"/>
      <c r="D36" s="3"/>
      <c r="E36" s="3"/>
      <c r="F36" s="3"/>
      <c r="G36" s="3"/>
    </row>
    <row r="37" spans="1:7" x14ac:dyDescent="0.2">
      <c r="A37" s="63"/>
      <c r="B37" s="3"/>
      <c r="C37" s="3"/>
      <c r="D37" s="3"/>
      <c r="E37" s="3"/>
      <c r="F37" s="3"/>
      <c r="G37" s="3"/>
    </row>
    <row r="38" spans="1:7" ht="72" customHeight="1" x14ac:dyDescent="0.2">
      <c r="A38" s="63"/>
      <c r="B38" s="3"/>
      <c r="C38" s="3"/>
      <c r="D38" s="3"/>
      <c r="E38" s="3"/>
      <c r="F38" s="3"/>
      <c r="G38" s="3"/>
    </row>
    <row r="39" spans="1:7" x14ac:dyDescent="0.2">
      <c r="A39" s="63"/>
      <c r="B39" s="3"/>
      <c r="C39" s="3"/>
      <c r="D39" s="3"/>
      <c r="E39" s="3"/>
      <c r="F39" s="3"/>
      <c r="G39" s="3"/>
    </row>
    <row r="40" spans="1:7" ht="36" customHeight="1" x14ac:dyDescent="0.2">
      <c r="A40" s="63"/>
      <c r="B40" s="3"/>
      <c r="C40" s="3"/>
      <c r="D40" s="3"/>
      <c r="E40" s="3"/>
      <c r="F40" s="3"/>
      <c r="G40" s="3"/>
    </row>
    <row r="41" spans="1:7" x14ac:dyDescent="0.2">
      <c r="A41" s="63"/>
      <c r="B41" s="3"/>
      <c r="C41" s="3"/>
      <c r="D41" s="3"/>
      <c r="E41" s="3"/>
      <c r="F41" s="3"/>
      <c r="G41" s="3"/>
    </row>
    <row r="42" spans="1:7" x14ac:dyDescent="0.2">
      <c r="A42" s="63"/>
      <c r="B42" s="3"/>
      <c r="C42" s="3"/>
      <c r="D42" s="3"/>
      <c r="E42" s="3"/>
      <c r="F42" s="3"/>
      <c r="G42" s="3"/>
    </row>
    <row r="43" spans="1:7" x14ac:dyDescent="0.2">
      <c r="A43" s="63"/>
      <c r="B43" s="3"/>
      <c r="C43" s="3"/>
      <c r="D43" s="3"/>
      <c r="E43" s="3"/>
      <c r="F43" s="3"/>
      <c r="G43" s="3"/>
    </row>
    <row r="44" spans="1:7" x14ac:dyDescent="0.2">
      <c r="A44" s="63"/>
      <c r="B44" s="3"/>
      <c r="C44" s="3"/>
      <c r="D44" s="3"/>
      <c r="E44" s="3"/>
      <c r="F44" s="3"/>
      <c r="G44" s="3"/>
    </row>
    <row r="45" spans="1:7" x14ac:dyDescent="0.2">
      <c r="A45" s="63"/>
      <c r="B45" s="3"/>
      <c r="C45" s="3"/>
      <c r="D45" s="3"/>
      <c r="E45" s="3"/>
      <c r="F45" s="3"/>
      <c r="G45" s="3"/>
    </row>
    <row r="46" spans="1:7" ht="36" customHeight="1" x14ac:dyDescent="0.2">
      <c r="A46" s="63"/>
      <c r="B46" s="3"/>
      <c r="C46" s="3"/>
      <c r="D46" s="3"/>
      <c r="E46" s="3"/>
      <c r="F46" s="3"/>
      <c r="G46" s="3"/>
    </row>
    <row r="47" spans="1:7" x14ac:dyDescent="0.2">
      <c r="A47" s="63"/>
      <c r="B47" s="3"/>
      <c r="C47" s="3"/>
      <c r="D47" s="3"/>
      <c r="E47" s="3"/>
      <c r="F47" s="3"/>
      <c r="G47" s="3"/>
    </row>
    <row r="48" spans="1:7" x14ac:dyDescent="0.2">
      <c r="A48" s="63"/>
      <c r="B48" s="3"/>
      <c r="C48" s="3"/>
      <c r="D48" s="3"/>
      <c r="E48" s="3"/>
      <c r="F48" s="3"/>
      <c r="G48" s="3"/>
    </row>
    <row r="49" spans="1:7" ht="48" customHeight="1" x14ac:dyDescent="0.2">
      <c r="A49" s="63"/>
      <c r="B49" s="3"/>
      <c r="C49" s="3"/>
      <c r="D49" s="3"/>
      <c r="E49" s="3"/>
      <c r="F49" s="3"/>
      <c r="G49" s="3"/>
    </row>
    <row r="50" spans="1:7" x14ac:dyDescent="0.2">
      <c r="A50" s="63"/>
      <c r="B50" s="3"/>
      <c r="C50" s="3"/>
      <c r="D50" s="3"/>
      <c r="E50" s="3"/>
      <c r="F50" s="3"/>
      <c r="G50" s="3"/>
    </row>
    <row r="51" spans="1:7" ht="60" customHeight="1" x14ac:dyDescent="0.2">
      <c r="A51" s="63"/>
      <c r="B51" s="3"/>
      <c r="C51" s="3"/>
      <c r="D51" s="3"/>
      <c r="E51" s="3"/>
      <c r="F51" s="3"/>
      <c r="G51" s="3"/>
    </row>
    <row r="52" spans="1:7" ht="48" customHeight="1" x14ac:dyDescent="0.2">
      <c r="A52" s="63"/>
      <c r="B52" s="3"/>
      <c r="C52" s="3"/>
      <c r="D52" s="3"/>
      <c r="E52" s="3"/>
      <c r="F52" s="3"/>
      <c r="G52" s="3"/>
    </row>
    <row r="53" spans="1:7" x14ac:dyDescent="0.2">
      <c r="A53" s="63"/>
      <c r="B53" s="3"/>
      <c r="C53" s="3"/>
      <c r="D53" s="3"/>
      <c r="E53" s="3"/>
      <c r="F53" s="3"/>
      <c r="G53" s="3"/>
    </row>
    <row r="54" spans="1:7" ht="24" customHeight="1" x14ac:dyDescent="0.2">
      <c r="A54" s="63"/>
      <c r="B54" s="3"/>
      <c r="C54" s="3"/>
      <c r="D54" s="3"/>
      <c r="E54" s="3"/>
      <c r="F54" s="3"/>
      <c r="G54" s="3"/>
    </row>
    <row r="55" spans="1:7" x14ac:dyDescent="0.2">
      <c r="A55" s="63"/>
      <c r="B55" s="3"/>
      <c r="C55" s="3"/>
      <c r="D55" s="3"/>
      <c r="E55" s="3"/>
      <c r="F55" s="3"/>
      <c r="G55" s="3"/>
    </row>
    <row r="56" spans="1:7" x14ac:dyDescent="0.2">
      <c r="A56" s="63"/>
      <c r="B56" s="3"/>
      <c r="C56" s="3"/>
      <c r="D56" s="3"/>
      <c r="E56" s="3"/>
      <c r="F56" s="3"/>
      <c r="G56" s="3"/>
    </row>
    <row r="57" spans="1:7" x14ac:dyDescent="0.2">
      <c r="A57" s="6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7"/>
  <sheetViews>
    <sheetView zoomScale="85" zoomScaleNormal="85" workbookViewId="0">
      <selection activeCell="C25" sqref="C2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397</v>
      </c>
      <c r="B2" s="189"/>
      <c r="C2" s="189"/>
      <c r="D2" s="189"/>
      <c r="E2" s="189"/>
      <c r="F2" s="189"/>
    </row>
    <row r="3" spans="1:7" s="2" customFormat="1" ht="34.5" customHeight="1" x14ac:dyDescent="0.25">
      <c r="A3" s="323" t="s">
        <v>385</v>
      </c>
      <c r="B3" s="325" t="s">
        <v>398</v>
      </c>
      <c r="C3" s="326"/>
      <c r="D3" s="326"/>
      <c r="E3" s="326"/>
      <c r="F3" s="326"/>
      <c r="G3" s="327"/>
    </row>
    <row r="4" spans="1:7" s="2" customFormat="1" ht="31.5" customHeight="1" x14ac:dyDescent="0.25">
      <c r="A4" s="324"/>
      <c r="B4" s="168" t="s">
        <v>175</v>
      </c>
      <c r="C4" s="168" t="s">
        <v>387</v>
      </c>
      <c r="D4" s="11" t="s">
        <v>389</v>
      </c>
      <c r="E4" s="11" t="s">
        <v>177</v>
      </c>
      <c r="F4" s="168" t="s">
        <v>390</v>
      </c>
      <c r="G4" s="11" t="s">
        <v>394</v>
      </c>
    </row>
    <row r="5" spans="1:7" s="2" customFormat="1" ht="48" customHeight="1" x14ac:dyDescent="0.2">
      <c r="A5" s="4" t="str">
        <f>+'SEGUIMIENTO 3 TRIM '!A5</f>
        <v>Planificar la dirección del despacho</v>
      </c>
      <c r="B5" s="4" t="str">
        <f>+'SEGUIMIENTO 3 TRIM '!B5</f>
        <v>Dar cumplmiento a las actividades establecidas</v>
      </c>
      <c r="C5" s="3"/>
      <c r="D5" s="3"/>
      <c r="E5" s="66"/>
      <c r="F5" s="3"/>
      <c r="G5" s="3"/>
    </row>
    <row r="6" spans="1:7" ht="36" x14ac:dyDescent="0.2">
      <c r="A6" s="4" t="str">
        <f>+'SEGUIMIENTO 3 TRIM '!A6</f>
        <v xml:space="preserve">Gestionar la realizacion de audiencias
</v>
      </c>
      <c r="B6" s="4" t="str">
        <f>+'SEGUIMIENTO 3 TRIM '!B6</f>
        <v>Programa de audiencias (teams -Lifesize)</v>
      </c>
      <c r="C6" s="3"/>
      <c r="D6" s="3"/>
      <c r="E6" s="66" t="str">
        <f>+'SEGUIMIENTO 3 TRIM '!E6</f>
        <v>Porcentaje</v>
      </c>
      <c r="F6" s="3"/>
      <c r="G6" s="3"/>
    </row>
    <row r="7" spans="1:7" ht="36" x14ac:dyDescent="0.2">
      <c r="A7" s="4" t="str">
        <f>+'SEGUIMIENTO 3 TRIM '!A7</f>
        <v xml:space="preserve">Gestionar la Atención de acciones constitucionales
</v>
      </c>
      <c r="B7" s="4" t="str">
        <f>+'SEGUIMIENTO 3 TRIM '!B7</f>
        <v xml:space="preserve">Fallos de acciones constitucionales </v>
      </c>
      <c r="C7" s="3"/>
      <c r="D7" s="3"/>
      <c r="E7" s="66"/>
      <c r="F7" s="3"/>
      <c r="G7" s="3"/>
    </row>
    <row r="8" spans="1:7" ht="24" x14ac:dyDescent="0.2">
      <c r="A8" s="4" t="str">
        <f>+'SEGUIMIENTO 3 TRIM '!A8</f>
        <v>Dar cumplimiento a las órdenes de los Jueces</v>
      </c>
      <c r="B8" s="4"/>
      <c r="C8" s="3"/>
      <c r="D8" s="3"/>
      <c r="E8" s="66"/>
      <c r="F8" s="3"/>
      <c r="G8" s="3"/>
    </row>
    <row r="9" spans="1:7" ht="24" x14ac:dyDescent="0.2">
      <c r="A9" s="4" t="str">
        <f>+'SEGUIMIENTO 3 TRIM '!A9</f>
        <v xml:space="preserve">Brindar atención a las partes interesadas externas </v>
      </c>
      <c r="B9" s="4"/>
      <c r="C9" s="3"/>
      <c r="D9" s="3"/>
      <c r="E9" s="66"/>
      <c r="F9" s="3"/>
      <c r="G9" s="3"/>
    </row>
    <row r="10" spans="1:7" ht="60" customHeight="1" x14ac:dyDescent="0.2">
      <c r="A10" s="4" t="str">
        <f>+'SEGUIMIENTO 3 TRIM '!A10</f>
        <v>Mantenimiento de los micrositios creados por cada despacho judicial.</v>
      </c>
      <c r="B10" s="4"/>
      <c r="C10" s="3"/>
      <c r="D10" s="3"/>
      <c r="E10" s="66"/>
      <c r="F10" s="3"/>
      <c r="G10" s="3"/>
    </row>
    <row r="11" spans="1:7" ht="24" x14ac:dyDescent="0.2">
      <c r="A11" s="4" t="str">
        <f>+'SEGUIMIENTO 3 TRIM '!A11</f>
        <v>Elaborar Informe de Revisión para la alta dirección</v>
      </c>
      <c r="B11" s="4" t="str">
        <f>+'SEGUIMIENTO 3 TRIM '!B11</f>
        <v>Informe de revisión para la alta dirección</v>
      </c>
      <c r="C11" s="3"/>
      <c r="D11" s="3"/>
      <c r="E11" s="66" t="str">
        <f>+'SEGUIMIENTO 3 TRIM '!E11</f>
        <v>Unidad</v>
      </c>
      <c r="F11" s="3"/>
      <c r="G11" s="3"/>
    </row>
    <row r="12" spans="1:7" ht="36" x14ac:dyDescent="0.2">
      <c r="A12" s="4" t="str">
        <f>+'SEGUIMIENTO 3 TRIM '!A12</f>
        <v>Revisar la estructura del SIGCMA para los juzgados y centros de servicios.</v>
      </c>
      <c r="B12" s="4" t="str">
        <f>+'SEGUIMIENTO 3 TRIM '!B12</f>
        <v>Estructura del SIGCMA</v>
      </c>
      <c r="C12" s="3"/>
      <c r="D12" s="3"/>
      <c r="E12" s="66"/>
      <c r="F12" s="3"/>
      <c r="G12" s="3"/>
    </row>
    <row r="13" spans="1:7" ht="36" x14ac:dyDescent="0.2">
      <c r="A13" s="4" t="str">
        <f>+'SEGUIMIENTO 3 TRIM '!A13</f>
        <v xml:space="preserve">Implementar canales de comunicación de fácil acceso  para los usuarios. </v>
      </c>
      <c r="B13" s="4"/>
      <c r="C13" s="3"/>
      <c r="D13" s="3"/>
      <c r="E13" s="66"/>
      <c r="F13" s="3"/>
      <c r="G13" s="3"/>
    </row>
    <row r="14" spans="1:7" ht="24" x14ac:dyDescent="0.2">
      <c r="A14" s="4" t="str">
        <f>+'SEGUIMIENTO 3 TRIM '!A14</f>
        <v xml:space="preserve">Informes depósitos judiciales </v>
      </c>
      <c r="B14" s="4" t="str">
        <f>+'SEGUIMIENTO 3 TRIM '!B14</f>
        <v>Informes de depositos judiciales</v>
      </c>
      <c r="C14" s="3"/>
      <c r="D14" s="3"/>
      <c r="E14" s="66" t="str">
        <f>+'SEGUIMIENTO 3 TRIM '!E14</f>
        <v>Porcentaje</v>
      </c>
      <c r="F14" s="3"/>
      <c r="G14" s="3"/>
    </row>
    <row r="15" spans="1:7" ht="24" customHeight="1" x14ac:dyDescent="0.2">
      <c r="A15" s="4" t="str">
        <f>+'SEGUIMIENTO 3 TRIM '!A15</f>
        <v xml:space="preserve">Atención  PQRS </v>
      </c>
      <c r="B15" s="4" t="str">
        <f>+'SEGUIMIENTO 3 TRIM '!B15</f>
        <v>Informes PQRS</v>
      </c>
      <c r="C15" s="3"/>
      <c r="D15" s="3"/>
      <c r="E15" s="66" t="str">
        <f>+'SEGUIMIENTO 3 TRIM '!E15</f>
        <v>Porcentaje</v>
      </c>
      <c r="F15" s="3"/>
      <c r="G15" s="3"/>
    </row>
    <row r="16" spans="1:7" ht="24" x14ac:dyDescent="0.2">
      <c r="A16" s="4" t="str">
        <f>+'SEGUIMIENTO 3 TRIM '!A16</f>
        <v>Investigaciones disciplinarias a empleados.</v>
      </c>
      <c r="B16" s="4" t="str">
        <f>+'SEGUIMIENTO 3 TRIM '!B16</f>
        <v>Informes Disciplinarios</v>
      </c>
      <c r="C16" s="3"/>
      <c r="D16" s="3"/>
      <c r="E16" s="66" t="str">
        <f>+'SEGUIMIENTO 3 TRIM '!E16</f>
        <v>Porcentaje</v>
      </c>
      <c r="F16" s="3"/>
      <c r="G16" s="3"/>
    </row>
    <row r="17" spans="1:7" x14ac:dyDescent="0.2">
      <c r="A17" s="4"/>
      <c r="B17" s="4"/>
      <c r="C17" s="3"/>
      <c r="D17" s="3"/>
      <c r="E17" s="66"/>
      <c r="F17" s="3"/>
      <c r="G17" s="3"/>
    </row>
    <row r="18" spans="1:7" ht="48" customHeight="1" x14ac:dyDescent="0.2">
      <c r="A18" s="4"/>
      <c r="B18" s="4"/>
      <c r="C18" s="3"/>
      <c r="D18" s="3"/>
      <c r="E18" s="66"/>
      <c r="F18" s="3"/>
      <c r="G18" s="3"/>
    </row>
    <row r="19" spans="1:7" x14ac:dyDescent="0.2">
      <c r="A19" s="4"/>
      <c r="B19" s="4"/>
      <c r="C19" s="3"/>
      <c r="D19" s="3"/>
      <c r="E19" s="66"/>
      <c r="F19" s="3"/>
      <c r="G19" s="3"/>
    </row>
    <row r="20" spans="1:7" x14ac:dyDescent="0.2">
      <c r="A20" s="4"/>
      <c r="B20" s="4"/>
      <c r="C20" s="3"/>
      <c r="D20" s="3"/>
      <c r="E20" s="3"/>
      <c r="F20" s="3"/>
      <c r="G20" s="3"/>
    </row>
    <row r="21" spans="1:7" ht="84" customHeight="1" x14ac:dyDescent="0.2">
      <c r="A21" s="4"/>
      <c r="B21" s="3"/>
      <c r="C21" s="3"/>
      <c r="D21" s="3"/>
      <c r="E21" s="3"/>
      <c r="F21" s="3"/>
      <c r="G21" s="3"/>
    </row>
    <row r="22" spans="1:7" x14ac:dyDescent="0.2">
      <c r="A22" s="4"/>
      <c r="B22" s="3"/>
      <c r="C22" s="3"/>
      <c r="D22" s="3"/>
      <c r="E22" s="3"/>
      <c r="F22" s="3"/>
      <c r="G22" s="3"/>
    </row>
    <row r="23" spans="1:7" x14ac:dyDescent="0.2">
      <c r="A23" s="4"/>
      <c r="B23" s="3"/>
      <c r="C23" s="3"/>
      <c r="D23" s="3"/>
      <c r="E23" s="3"/>
      <c r="F23" s="3"/>
      <c r="G23" s="3"/>
    </row>
    <row r="24" spans="1:7" x14ac:dyDescent="0.2">
      <c r="A24" s="4"/>
      <c r="B24" s="3"/>
      <c r="C24" s="3"/>
      <c r="D24" s="3"/>
      <c r="E24" s="3"/>
      <c r="F24" s="3"/>
      <c r="G24" s="3"/>
    </row>
    <row r="25" spans="1:7" ht="72" customHeight="1" x14ac:dyDescent="0.2">
      <c r="A25" s="4"/>
      <c r="B25" s="3"/>
      <c r="C25" s="3"/>
      <c r="D25" s="3"/>
      <c r="E25" s="3"/>
      <c r="F25" s="3"/>
      <c r="G25" s="3"/>
    </row>
    <row r="26" spans="1:7" x14ac:dyDescent="0.2">
      <c r="A26" s="4"/>
      <c r="B26" s="3"/>
      <c r="C26" s="3"/>
      <c r="D26" s="3"/>
      <c r="E26" s="3"/>
      <c r="F26" s="3"/>
      <c r="G26" s="3"/>
    </row>
    <row r="27" spans="1:7" x14ac:dyDescent="0.2">
      <c r="A27" s="4"/>
      <c r="B27" s="3"/>
      <c r="C27" s="3"/>
      <c r="D27" s="3"/>
      <c r="E27" s="3"/>
      <c r="F27" s="3"/>
      <c r="G27" s="3"/>
    </row>
    <row r="28" spans="1:7" x14ac:dyDescent="0.2">
      <c r="A28" s="4"/>
      <c r="B28" s="3"/>
      <c r="C28" s="3"/>
      <c r="D28" s="3"/>
      <c r="E28" s="3"/>
      <c r="F28" s="3"/>
      <c r="G28" s="3"/>
    </row>
    <row r="29" spans="1:7" ht="36" customHeight="1" x14ac:dyDescent="0.2">
      <c r="A29" s="4"/>
      <c r="B29" s="3"/>
      <c r="C29" s="3"/>
      <c r="D29" s="3"/>
      <c r="E29" s="3"/>
      <c r="F29" s="3"/>
      <c r="G29" s="3"/>
    </row>
    <row r="30" spans="1:7" ht="12" customHeight="1" x14ac:dyDescent="0.2">
      <c r="A30" s="4"/>
      <c r="B30" s="3"/>
      <c r="C30" s="3"/>
      <c r="D30" s="3"/>
      <c r="E30" s="3"/>
      <c r="F30" s="3"/>
      <c r="G30" s="3"/>
    </row>
    <row r="31" spans="1:7" x14ac:dyDescent="0.2">
      <c r="A31" s="4"/>
      <c r="B31" s="3"/>
      <c r="C31" s="3"/>
      <c r="D31" s="3"/>
      <c r="E31" s="3"/>
      <c r="F31" s="3"/>
      <c r="G31" s="3"/>
    </row>
    <row r="32" spans="1:7" ht="24" customHeight="1" x14ac:dyDescent="0.2">
      <c r="A32" s="4"/>
      <c r="B32" s="3"/>
      <c r="C32" s="3"/>
      <c r="D32" s="3"/>
      <c r="E32" s="3"/>
      <c r="F32" s="3"/>
      <c r="G32" s="3"/>
    </row>
    <row r="33" spans="1:7" x14ac:dyDescent="0.2">
      <c r="A33" s="4"/>
      <c r="B33" s="3"/>
      <c r="C33" s="3"/>
      <c r="D33" s="3"/>
      <c r="E33" s="3"/>
      <c r="F33" s="3"/>
      <c r="G33" s="3"/>
    </row>
    <row r="34" spans="1:7" ht="60" customHeight="1" x14ac:dyDescent="0.2">
      <c r="A34" s="4"/>
      <c r="B34" s="3"/>
      <c r="C34" s="3"/>
      <c r="D34" s="3"/>
      <c r="E34" s="3"/>
      <c r="F34" s="3"/>
      <c r="G34" s="3"/>
    </row>
    <row r="35" spans="1:7" x14ac:dyDescent="0.2">
      <c r="A35" s="4"/>
      <c r="B35" s="3"/>
      <c r="C35" s="3"/>
      <c r="D35" s="3"/>
      <c r="E35" s="3"/>
      <c r="F35" s="3"/>
      <c r="G35" s="3"/>
    </row>
    <row r="36" spans="1:7" ht="60" customHeight="1" x14ac:dyDescent="0.2">
      <c r="A36" s="3"/>
      <c r="B36" s="3"/>
      <c r="C36" s="3"/>
      <c r="D36" s="3"/>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A3F85847650546912494039F6F43C4" ma:contentTypeVersion="14" ma:contentTypeDescription="Crear nuevo documento." ma:contentTypeScope="" ma:versionID="2b438f48788d7678ed772493a998daad">
  <xsd:schema xmlns:xsd="http://www.w3.org/2001/XMLSchema" xmlns:xs="http://www.w3.org/2001/XMLSchema" xmlns:p="http://schemas.microsoft.com/office/2006/metadata/properties" xmlns:ns3="e25024aa-6e2c-417c-9cad-a2fbf7ece2bf" xmlns:ns4="83fc941a-f02a-41a8-b278-ef797f5393e3" targetNamespace="http://schemas.microsoft.com/office/2006/metadata/properties" ma:root="true" ma:fieldsID="f467b3141f2fbf9adda6917b7b180f9c" ns3:_="" ns4:_="">
    <xsd:import namespace="e25024aa-6e2c-417c-9cad-a2fbf7ece2bf"/>
    <xsd:import namespace="83fc941a-f02a-41a8-b278-ef797f5393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024aa-6e2c-417c-9cad-a2fbf7ece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c941a-f02a-41a8-b278-ef797f5393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53487-267B-4EF1-BED3-CC2F46625AE9}">
  <ds:schemaRefs>
    <ds:schemaRef ds:uri="http://schemas.microsoft.com/sharepoint/v3/contenttype/forms"/>
  </ds:schemaRefs>
</ds:datastoreItem>
</file>

<file path=customXml/itemProps2.xml><?xml version="1.0" encoding="utf-8"?>
<ds:datastoreItem xmlns:ds="http://schemas.openxmlformats.org/officeDocument/2006/customXml" ds:itemID="{97D9FC96-A83B-45F4-B258-0444D14B708A}">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www.w3.org/XML/1998/namespace"/>
    <ds:schemaRef ds:uri="http://purl.org/dc/terms/"/>
    <ds:schemaRef ds:uri="e25024aa-6e2c-417c-9cad-a2fbf7ece2bf"/>
    <ds:schemaRef ds:uri="83fc941a-f02a-41a8-b278-ef797f5393e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B4994A1-43AB-4370-A751-30A86359C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024aa-6e2c-417c-9cad-a2fbf7ece2bf"/>
    <ds:schemaRef ds:uri="83fc941a-f02a-41a8-b278-ef797f53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Plan de Acción Ajustado</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Ceferino Velasquez T</cp:lastModifiedBy>
  <cp:revision/>
  <dcterms:created xsi:type="dcterms:W3CDTF">2020-02-13T14:21:15Z</dcterms:created>
  <dcterms:modified xsi:type="dcterms:W3CDTF">2022-04-26T14:08:37Z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0x01010050A3F85847650546912494039F6F43C4</vt:lpwstr>
  </property>
  <property fmtid="{D5CDD505-2E9C-101B-9397-08002B2CF9AE}" pid="3" name="MediaServiceImageTags">
    <vt:lpwstr/>
  </property>
</Properties>
</file>